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.bartasiute\Desktop\"/>
    </mc:Choice>
  </mc:AlternateContent>
  <xr:revisionPtr revIDLastSave="0" documentId="8_{D3E89A7E-564A-4629-AEBB-713C4EE72722}" xr6:coauthVersionLast="46" xr6:coauthVersionMax="46" xr10:uidLastSave="{00000000-0000-0000-0000-000000000000}"/>
  <bookViews>
    <workbookView xWindow="-120" yWindow="-120" windowWidth="29040" windowHeight="15840" xr2:uid="{40942441-89B7-4D42-AABC-B9B41EF564AC}"/>
  </bookViews>
  <sheets>
    <sheet name="Skelbimui 2021.04)" sheetId="1" r:id="rId1"/>
    <sheet name="Bendra lentelė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K18" i="2" l="1"/>
  <c r="BF18" i="2"/>
  <c r="BK17" i="2"/>
  <c r="BF17" i="2"/>
  <c r="BK16" i="2"/>
  <c r="BF16" i="2"/>
  <c r="BK15" i="2"/>
  <c r="BF15" i="2"/>
  <c r="BK14" i="2"/>
  <c r="BF14" i="2"/>
  <c r="BK13" i="2"/>
  <c r="BF13" i="2"/>
  <c r="BK12" i="2"/>
  <c r="BF12" i="2"/>
  <c r="BK11" i="2"/>
  <c r="BF11" i="2"/>
  <c r="BK10" i="2"/>
  <c r="BF10" i="2"/>
  <c r="BK9" i="2"/>
  <c r="BF9" i="2"/>
  <c r="BK8" i="2"/>
  <c r="BF8" i="2"/>
  <c r="BK7" i="2"/>
  <c r="BF7" i="2"/>
  <c r="BK6" i="2"/>
  <c r="BF6" i="2"/>
  <c r="BK5" i="2"/>
  <c r="BF5" i="2"/>
  <c r="BK4" i="2"/>
  <c r="BF4" i="2"/>
</calcChain>
</file>

<file path=xl/sharedStrings.xml><?xml version="1.0" encoding="utf-8"?>
<sst xmlns="http://schemas.openxmlformats.org/spreadsheetml/2006/main" count="67" uniqueCount="51">
  <si>
    <t>balandžio mėn. kaina</t>
  </si>
  <si>
    <t>​Gamtinės dujos ​ ​ ​ ​ ​ ​ ​</t>
  </si>
  <si>
    <t>​Eur/MWh</t>
  </si>
  <si>
    <t>Žaliavos kaina (nevertinant akcizo 0,54 Eur/MWh)</t>
  </si>
  <si>
    <t>​Mazutas iki 1 proc. sieringumo ​ ​</t>
  </si>
  <si>
    <t>​Eur/tne</t>
  </si>
  <si>
    <t>2021 m. vasario mėn. kaina</t>
  </si>
  <si>
    <t>​Mazutas daugiau nei 1 proc. sieringumo ​ ​</t>
  </si>
  <si>
    <t>2015 m. gegužės mėn. kaina</t>
  </si>
  <si>
    <t>Medienos kilmės biokuras (vidutinė energijos išteklių biržos kaina)</t>
  </si>
  <si>
    <t>Žaliavos įsigijimo ir transportavimo išlaidos.</t>
  </si>
  <si>
    <t>Medienos kilmės biokuras (vidutinė biokuro rūšių, kuriomis neprekiaujama energijos išteklių biržoje, kaina)</t>
  </si>
  <si>
    <t>Malkinė mediena</t>
  </si>
  <si>
    <t>Medienos granulės</t>
  </si>
  <si>
    <t>Medienos briketai</t>
  </si>
  <si>
    <t>2018 m. lapkričio mėn. kaina</t>
  </si>
  <si>
    <t>​​​Skalūnų alyva ​ ​</t>
  </si>
  <si>
    <t>2020 m. lapkričio mėn. kaina</t>
  </si>
  <si>
    <t>​Dyzelinas ​ ​</t>
  </si>
  <si>
    <t>​​Suskystintos dujos ​ ​</t>
  </si>
  <si>
    <t>​Akmens anglis ​ ​</t>
  </si>
  <si>
    <t>Biodujos</t>
  </si>
  <si>
    <t>​Šiaudai ​ ​</t>
  </si>
  <si>
    <t>​Durpės ​</t>
  </si>
  <si>
    <t>AB "Vilniaus šilumos tinklai"</t>
  </si>
  <si>
    <t>AB "Panevėžio energija"</t>
  </si>
  <si>
    <t>UAB "Alytaus šilumos tinklai"</t>
  </si>
  <si>
    <t>UAB "Litesko" filialas "Telšių šiluma"</t>
  </si>
  <si>
    <t>UAB "Elektrėnų komunalinis ūkis"</t>
  </si>
  <si>
    <t>AB "Kauno energija"</t>
  </si>
  <si>
    <t>AB "Klaipėdos energija"</t>
  </si>
  <si>
    <t>UAB "Ukmergės šiluma"</t>
  </si>
  <si>
    <t>VĮ "Visagino energija"</t>
  </si>
  <si>
    <t>AB "Šiaulių energija"</t>
  </si>
  <si>
    <t>UAB "Plungės šilumos tinklai"</t>
  </si>
  <si>
    <t>VIDUTINĖ ŠALIES KURO (ŽALIAVOS) KAINA</t>
  </si>
  <si>
    <t>​Gamtinės dujos, Eur/MWh</t>
  </si>
  <si>
    <t>​Mazutas iki 1 proc. sieringumo, Eur/tne ​ ​</t>
  </si>
  <si>
    <t>​Mazutas daugiau nei 1 proc. sieringumo,Eur/tne ​ ​</t>
  </si>
  <si>
    <t>Medienos kilmės biokuras (vidutinė energijos išteklių biržos kaina), Eur/tne</t>
  </si>
  <si>
    <t>Medienos kilmės biokuras (vidutinė biokuro rūšių, kuriomis neprekiaujama energijos išteklių boržoje, kaina),Eur/tne</t>
  </si>
  <si>
    <t>Malkinė mediena, Eur/tne</t>
  </si>
  <si>
    <t>Medienos granulės, Eur/tne</t>
  </si>
  <si>
    <t>Medienos briketai, Eur/tne</t>
  </si>
  <si>
    <t>​​​Skalūnų alyva, Eur/tne ​ ​</t>
  </si>
  <si>
    <t>​Dyzelinas, Eur/tne ​ ​</t>
  </si>
  <si>
    <t>​​Suskystintos dujos, Eur/tne​ ​</t>
  </si>
  <si>
    <t>​Akmens anglis, Eur/tne ​ ​</t>
  </si>
  <si>
    <t>Biodujos, Eur/tne</t>
  </si>
  <si>
    <t>​Šiaudai, Eur/tne ​ ​</t>
  </si>
  <si>
    <t>​Durpės, Eur/tne 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</si>
</sst>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t_-;\-* #,##0.00\ _L_t_-;_-* &quot;-&quot;??\ _L_t_-;_-@_-"/>
  </numFmts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/>
    <xf numFmtId="2" fontId="3" fillId="0" borderId="1" xfId="0" applyNumberFormat="1" applyFont="1" applyBorder="1"/>
    <xf numFmtId="0" fontId="4" fillId="0" borderId="0" xfId="0" applyFont="1"/>
    <xf numFmtId="0" fontId="0" fillId="0" borderId="2" xfId="0" applyBorder="1" applyAlignment="1">
      <alignment wrapText="1"/>
    </xf>
    <xf numFmtId="0" fontId="0" fillId="0" borderId="1" xfId="0" applyBorder="1"/>
    <xf numFmtId="2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17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right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right" vertical="center"/>
    </xf>
    <xf numFmtId="2" fontId="0" fillId="0" borderId="1" xfId="0" applyNumberFormat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uro%20kainos%202021%2005%20m&#279;n/kainos%20skelbimu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elbimui"/>
      <sheetName val="skelbimui 04"/>
      <sheetName val="skelbimui 05"/>
      <sheetName val="skelbimui 06"/>
      <sheetName val=" 07"/>
      <sheetName val="skelbimui 07 "/>
      <sheetName val="skelbimui 08"/>
      <sheetName val="skelbimui 09"/>
      <sheetName val="skelbimui 10"/>
      <sheetName val="skelbimui 11"/>
      <sheetName val="skelbimui 12"/>
      <sheetName val="Skelbimui 2016.01"/>
      <sheetName val="Skelbimui 2016.02"/>
      <sheetName val="Skelbimui 2016.03"/>
      <sheetName val="Skelbimui 2016.04"/>
      <sheetName val="Skelbimui 2016.05"/>
      <sheetName val="Skelbimui 2016.06"/>
      <sheetName val="Skelbimui 2016.07"/>
      <sheetName val="Skelbimui 2016.08"/>
      <sheetName val="Skelbimui 2016.09"/>
      <sheetName val="Skelbimui 2016.10"/>
      <sheetName val="Skelbimui 2016.11"/>
      <sheetName val="Skelbimui 2016.12"/>
      <sheetName val="Skelbimui 2017.01"/>
      <sheetName val="Skelbimui 2017.02"/>
      <sheetName val="Skelbimui 2017.03"/>
      <sheetName val="Skelbimui 2017.04"/>
      <sheetName val="Skelbimui 2017.05"/>
      <sheetName val="Skelbimui 2017.06"/>
      <sheetName val="Skelbimui 2017.07"/>
      <sheetName val="Skelbimui 2017.08"/>
      <sheetName val="Skelbimui 2017.09"/>
      <sheetName val="Skelbimui 2017.10"/>
      <sheetName val="Skelbimui 2017.11"/>
      <sheetName val="Skelbimui 2017.12"/>
      <sheetName val="Skelbimui 2018.01"/>
      <sheetName val="Skelbimui 2018.02"/>
      <sheetName val="Skelbimui 2018.03"/>
      <sheetName val="Skelbimui 2018.04"/>
      <sheetName val="Skelbimui 2018.05"/>
      <sheetName val="Skelbimui 2018.06"/>
      <sheetName val="Skelbimui 2018.07"/>
      <sheetName val="Skelbimui 2018.08"/>
      <sheetName val="Skelbimui 2018.09"/>
      <sheetName val="Skelbimui 2018.10"/>
      <sheetName val="Skelbimui 2018.11"/>
      <sheetName val="Skelbimui 2018.12"/>
      <sheetName val="Skelbimui 2019.01"/>
      <sheetName val="Skelbimui 2019.02"/>
      <sheetName val="Skelbimui 2019.03"/>
      <sheetName val="Skelbimui 2019.04"/>
      <sheetName val="Skelbimui 2019.05"/>
      <sheetName val="Skelbimui 2019.06"/>
      <sheetName val="Skelbimui 2019.07"/>
      <sheetName val="Skelbimui 2019.08"/>
      <sheetName val="Skelbimui 2019.09"/>
      <sheetName val="Slekbimui 2019.10"/>
      <sheetName val="Slekbimui 2019.11"/>
      <sheetName val="Slekbimui 2019.12"/>
      <sheetName val="Slekbimui 2020.01"/>
      <sheetName val="Skelbimui 2020.02"/>
      <sheetName val="Skelbimui 2020.03"/>
      <sheetName val="Skelbimui 2020.04"/>
      <sheetName val="Skelbimui 2020.05"/>
      <sheetName val="Skelbimui 2020.06"/>
      <sheetName val="Skelbimui 2020.07"/>
      <sheetName val="Skelbimui 2020.08"/>
      <sheetName val="Skelbimui 2020.09"/>
      <sheetName val="Skelbimui 2020.10"/>
      <sheetName val="Skelbimui 2020.11"/>
      <sheetName val="Skelbimui 2020.12"/>
      <sheetName val="Skelbimui 2021.01"/>
      <sheetName val="Skelbimui 2021.02"/>
      <sheetName val="Skelbimui 2021.03"/>
      <sheetName val="Skelbimui 2021.04)"/>
      <sheetName val="Bendra lentel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5">
          <cell r="G5">
            <v>7.34</v>
          </cell>
        </row>
        <row r="6">
          <cell r="G6">
            <v>482.39</v>
          </cell>
        </row>
        <row r="7">
          <cell r="G7">
            <v>411.1</v>
          </cell>
        </row>
        <row r="8">
          <cell r="G8">
            <v>101.66</v>
          </cell>
        </row>
        <row r="9">
          <cell r="G9">
            <v>120.38</v>
          </cell>
        </row>
        <row r="10">
          <cell r="G10">
            <v>133.62</v>
          </cell>
        </row>
        <row r="11">
          <cell r="G11">
            <v>256.89</v>
          </cell>
        </row>
        <row r="12">
          <cell r="G12">
            <v>615.86826347294254</v>
          </cell>
        </row>
        <row r="13">
          <cell r="G13">
            <v>453.59378154653803</v>
          </cell>
        </row>
        <row r="14">
          <cell r="G14">
            <v>379.07</v>
          </cell>
        </row>
        <row r="15">
          <cell r="G15">
            <v>425.92</v>
          </cell>
        </row>
        <row r="16">
          <cell r="G16">
            <v>180.04</v>
          </cell>
        </row>
        <row r="17">
          <cell r="G17">
            <v>108.7</v>
          </cell>
        </row>
        <row r="18">
          <cell r="G18">
            <v>119.2</v>
          </cell>
        </row>
        <row r="19">
          <cell r="G19">
            <v>89.12</v>
          </cell>
        </row>
      </sheetData>
      <sheetData sheetId="68"/>
      <sheetData sheetId="69"/>
      <sheetData sheetId="70"/>
      <sheetData sheetId="71">
        <row r="6">
          <cell r="H6">
            <v>18.23</v>
          </cell>
        </row>
        <row r="7">
          <cell r="H7">
            <v>482.39</v>
          </cell>
        </row>
        <row r="8">
          <cell r="H8">
            <v>411.1</v>
          </cell>
        </row>
        <row r="9">
          <cell r="H9">
            <v>123.33531898888184</v>
          </cell>
        </row>
        <row r="10">
          <cell r="H10">
            <v>90.6</v>
          </cell>
        </row>
        <row r="11">
          <cell r="H11">
            <v>129.88605905179938</v>
          </cell>
        </row>
        <row r="12">
          <cell r="H12">
            <v>257.50566500416949</v>
          </cell>
        </row>
        <row r="13">
          <cell r="H13">
            <v>615.86826347294254</v>
          </cell>
        </row>
        <row r="14">
          <cell r="H14">
            <v>302.97000000000003</v>
          </cell>
        </row>
        <row r="15">
          <cell r="H15">
            <v>445.8</v>
          </cell>
        </row>
        <row r="16">
          <cell r="H16">
            <v>342.46703978726657</v>
          </cell>
        </row>
        <row r="17">
          <cell r="H17">
            <v>123.8859039882646</v>
          </cell>
        </row>
        <row r="18">
          <cell r="H18">
            <v>108.69189265418252</v>
          </cell>
        </row>
        <row r="19">
          <cell r="H19">
            <v>159.53443889551525</v>
          </cell>
        </row>
        <row r="20">
          <cell r="H20">
            <v>175.57869274407366</v>
          </cell>
        </row>
      </sheetData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21755-0259-40B7-8003-AAB5C6A31015}">
  <dimension ref="F4:K34"/>
  <sheetViews>
    <sheetView tabSelected="1" zoomScaleNormal="100" workbookViewId="0">
      <selection activeCell="L33" sqref="L33"/>
    </sheetView>
  </sheetViews>
  <sheetFormatPr defaultRowHeight="15" x14ac:dyDescent="0.25"/>
  <cols>
    <col min="6" max="6" width="31.42578125" customWidth="1"/>
  </cols>
  <sheetData>
    <row r="4" spans="6:11" x14ac:dyDescent="0.25">
      <c r="H4" s="1" t="s">
        <v>0</v>
      </c>
      <c r="I4" s="2"/>
      <c r="J4" s="2"/>
    </row>
    <row r="6" spans="6:11" x14ac:dyDescent="0.25">
      <c r="F6" s="3" t="s">
        <v>1</v>
      </c>
      <c r="G6" s="3" t="s">
        <v>2</v>
      </c>
      <c r="H6" s="4">
        <v>18.3</v>
      </c>
      <c r="I6" s="5" t="s">
        <v>3</v>
      </c>
    </row>
    <row r="7" spans="6:11" x14ac:dyDescent="0.25">
      <c r="F7" s="3" t="s">
        <v>4</v>
      </c>
      <c r="G7" s="3" t="s">
        <v>5</v>
      </c>
      <c r="H7" s="4">
        <v>276.58999999999997</v>
      </c>
      <c r="I7" t="s">
        <v>6</v>
      </c>
    </row>
    <row r="8" spans="6:11" x14ac:dyDescent="0.25">
      <c r="F8" s="3" t="s">
        <v>7</v>
      </c>
      <c r="G8" s="3" t="s">
        <v>5</v>
      </c>
      <c r="H8" s="4">
        <v>411.1</v>
      </c>
      <c r="I8" t="s">
        <v>8</v>
      </c>
    </row>
    <row r="9" spans="6:11" x14ac:dyDescent="0.25">
      <c r="F9" s="3" t="s">
        <v>9</v>
      </c>
      <c r="G9" s="3" t="s">
        <v>5</v>
      </c>
      <c r="H9" s="4">
        <v>133.17078516240437</v>
      </c>
      <c r="I9" s="5" t="s">
        <v>10</v>
      </c>
    </row>
    <row r="10" spans="6:11" x14ac:dyDescent="0.25">
      <c r="F10" s="3" t="s">
        <v>11</v>
      </c>
      <c r="G10" s="3" t="s">
        <v>5</v>
      </c>
      <c r="H10" s="4">
        <v>90.80312722103578</v>
      </c>
      <c r="I10" t="s">
        <v>10</v>
      </c>
    </row>
    <row r="11" spans="6:11" x14ac:dyDescent="0.25">
      <c r="F11" s="3" t="s">
        <v>12</v>
      </c>
      <c r="G11" s="3" t="s">
        <v>5</v>
      </c>
      <c r="H11" s="4">
        <v>146.25701914334712</v>
      </c>
      <c r="I11" s="5" t="s">
        <v>10</v>
      </c>
    </row>
    <row r="12" spans="6:11" x14ac:dyDescent="0.25">
      <c r="F12" s="3" t="s">
        <v>13</v>
      </c>
      <c r="G12" s="3" t="s">
        <v>5</v>
      </c>
      <c r="H12" s="4">
        <v>252.95169037553003</v>
      </c>
      <c r="I12" s="5" t="s">
        <v>10</v>
      </c>
    </row>
    <row r="13" spans="6:11" x14ac:dyDescent="0.25">
      <c r="F13" s="3" t="s">
        <v>14</v>
      </c>
      <c r="G13" s="3" t="s">
        <v>5</v>
      </c>
      <c r="H13" s="4">
        <v>615.86826347294254</v>
      </c>
      <c r="I13" t="s">
        <v>15</v>
      </c>
    </row>
    <row r="14" spans="6:11" x14ac:dyDescent="0.25">
      <c r="F14" s="3" t="s">
        <v>16</v>
      </c>
      <c r="G14" s="3" t="s">
        <v>5</v>
      </c>
      <c r="H14" s="4">
        <v>302.97000000000003</v>
      </c>
      <c r="I14" s="6" t="s">
        <v>17</v>
      </c>
      <c r="J14" s="2"/>
      <c r="K14" s="2"/>
    </row>
    <row r="15" spans="6:11" x14ac:dyDescent="0.25">
      <c r="F15" s="3" t="s">
        <v>18</v>
      </c>
      <c r="G15" s="3" t="s">
        <v>5</v>
      </c>
      <c r="H15" s="4">
        <v>450.93647002249122</v>
      </c>
    </row>
    <row r="16" spans="6:11" x14ac:dyDescent="0.25">
      <c r="F16" s="3" t="s">
        <v>19</v>
      </c>
      <c r="G16" s="3" t="s">
        <v>5</v>
      </c>
      <c r="H16" s="4">
        <v>373.6430175869416</v>
      </c>
    </row>
    <row r="17" spans="6:11" x14ac:dyDescent="0.25">
      <c r="F17" s="3" t="s">
        <v>20</v>
      </c>
      <c r="G17" s="3" t="s">
        <v>5</v>
      </c>
      <c r="H17" s="4">
        <v>122.51842904090128</v>
      </c>
    </row>
    <row r="18" spans="6:11" x14ac:dyDescent="0.25">
      <c r="F18" s="3" t="s">
        <v>21</v>
      </c>
      <c r="G18" s="3" t="s">
        <v>5</v>
      </c>
      <c r="H18" s="4">
        <v>108.69193722630123</v>
      </c>
      <c r="I18" s="6"/>
      <c r="J18" s="2"/>
      <c r="K18" s="2"/>
    </row>
    <row r="19" spans="6:11" x14ac:dyDescent="0.25">
      <c r="F19" s="3" t="s">
        <v>22</v>
      </c>
      <c r="G19" s="3" t="s">
        <v>5</v>
      </c>
      <c r="H19" s="4">
        <v>155.34841232102488</v>
      </c>
    </row>
    <row r="20" spans="6:11" x14ac:dyDescent="0.25">
      <c r="F20" s="3" t="s">
        <v>23</v>
      </c>
      <c r="G20" s="3" t="s">
        <v>5</v>
      </c>
      <c r="H20" s="4">
        <v>120.07335117891988</v>
      </c>
    </row>
    <row r="24" spans="6:11" x14ac:dyDescent="0.25">
      <c r="F24" s="7" t="s">
        <v>24</v>
      </c>
      <c r="G24" s="8">
        <v>2.0728090411860309</v>
      </c>
    </row>
    <row r="25" spans="6:11" x14ac:dyDescent="0.25">
      <c r="F25" s="7" t="s">
        <v>25</v>
      </c>
      <c r="G25" s="8">
        <v>1.8796533303655887</v>
      </c>
    </row>
    <row r="26" spans="6:11" x14ac:dyDescent="0.25">
      <c r="F26" s="7" t="s">
        <v>26</v>
      </c>
      <c r="G26" s="8">
        <v>2.8</v>
      </c>
    </row>
    <row r="27" spans="6:11" x14ac:dyDescent="0.25">
      <c r="F27" s="7" t="s">
        <v>27</v>
      </c>
      <c r="G27" s="8">
        <v>3.0387301737160115</v>
      </c>
    </row>
    <row r="28" spans="6:11" x14ac:dyDescent="0.25">
      <c r="F28" s="7" t="s">
        <v>28</v>
      </c>
      <c r="G28" s="8">
        <v>2.7581538461538457</v>
      </c>
    </row>
    <row r="29" spans="6:11" x14ac:dyDescent="0.25">
      <c r="F29" s="7" t="s">
        <v>29</v>
      </c>
      <c r="G29" s="8">
        <v>1.2424370173439676</v>
      </c>
    </row>
    <row r="30" spans="6:11" x14ac:dyDescent="0.25">
      <c r="F30" s="7" t="s">
        <v>30</v>
      </c>
      <c r="G30" s="8">
        <v>1.4567710478667595</v>
      </c>
    </row>
    <row r="31" spans="6:11" x14ac:dyDescent="0.25">
      <c r="F31" s="7" t="s">
        <v>31</v>
      </c>
      <c r="G31" s="8">
        <v>2.67</v>
      </c>
    </row>
    <row r="32" spans="6:11" x14ac:dyDescent="0.25">
      <c r="F32" s="7" t="s">
        <v>32</v>
      </c>
      <c r="G32" s="8">
        <v>2.5783681327147598</v>
      </c>
    </row>
    <row r="33" spans="6:7" x14ac:dyDescent="0.25">
      <c r="F33" s="7" t="s">
        <v>33</v>
      </c>
      <c r="G33" s="8">
        <v>2.66</v>
      </c>
    </row>
    <row r="34" spans="6:7" x14ac:dyDescent="0.25">
      <c r="F34" s="7" t="s">
        <v>34</v>
      </c>
      <c r="G34" s="9">
        <v>0</v>
      </c>
    </row>
  </sheetData>
  <mergeCells count="3">
    <mergeCell ref="H4:J4"/>
    <mergeCell ref="I14:K14"/>
    <mergeCell ref="I18:K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C1A17-F5D5-4792-90F8-6F00C5F8CB7B}">
  <dimension ref="B1:BN24"/>
  <sheetViews>
    <sheetView topLeftCell="AP1" workbookViewId="0">
      <selection activeCell="BD28" sqref="BD28"/>
    </sheetView>
  </sheetViews>
  <sheetFormatPr defaultRowHeight="15" x14ac:dyDescent="0.25"/>
  <cols>
    <col min="2" max="2" width="54" customWidth="1"/>
    <col min="3" max="13" width="9.140625" customWidth="1"/>
    <col min="14" max="14" width="8.28515625" customWidth="1"/>
    <col min="15" max="44" width="9.140625" customWidth="1"/>
  </cols>
  <sheetData>
    <row r="1" spans="2:66" x14ac:dyDescent="0.25">
      <c r="B1" s="10" t="s">
        <v>35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2:66" x14ac:dyDescent="0.25">
      <c r="B2" s="11"/>
    </row>
    <row r="3" spans="2:66" x14ac:dyDescent="0.25">
      <c r="B3" s="7"/>
      <c r="C3" s="12">
        <v>42370</v>
      </c>
      <c r="D3" s="12">
        <v>42401</v>
      </c>
      <c r="E3" s="12">
        <v>42430</v>
      </c>
      <c r="F3" s="12">
        <v>42461</v>
      </c>
      <c r="G3" s="12">
        <v>42491</v>
      </c>
      <c r="H3" s="12">
        <v>42522</v>
      </c>
      <c r="I3" s="12">
        <v>42552</v>
      </c>
      <c r="J3" s="12">
        <v>42583</v>
      </c>
      <c r="K3" s="12">
        <v>42614</v>
      </c>
      <c r="L3" s="12">
        <v>42644</v>
      </c>
      <c r="M3" s="12">
        <v>42675</v>
      </c>
      <c r="N3" s="12">
        <v>42705</v>
      </c>
      <c r="O3" s="12">
        <v>42736</v>
      </c>
      <c r="P3" s="12">
        <v>42767</v>
      </c>
      <c r="Q3" s="12">
        <v>42795</v>
      </c>
      <c r="R3" s="12">
        <v>42826</v>
      </c>
      <c r="S3" s="12">
        <v>42856</v>
      </c>
      <c r="T3" s="12">
        <v>42887</v>
      </c>
      <c r="U3" s="12">
        <v>42917</v>
      </c>
      <c r="V3" s="12">
        <v>42948</v>
      </c>
      <c r="W3" s="12">
        <v>42979</v>
      </c>
      <c r="X3" s="12">
        <v>43009</v>
      </c>
      <c r="Y3" s="12">
        <v>43040</v>
      </c>
      <c r="Z3" s="12">
        <v>43070</v>
      </c>
      <c r="AA3" s="12">
        <v>43101</v>
      </c>
      <c r="AB3" s="12">
        <v>43132</v>
      </c>
      <c r="AC3" s="12">
        <v>43160</v>
      </c>
      <c r="AD3" s="12">
        <v>43191</v>
      </c>
      <c r="AE3" s="12">
        <v>43221</v>
      </c>
      <c r="AF3" s="12">
        <v>43252</v>
      </c>
      <c r="AG3" s="12">
        <v>43282</v>
      </c>
      <c r="AH3" s="12">
        <v>43313</v>
      </c>
      <c r="AI3" s="12">
        <v>43344</v>
      </c>
      <c r="AJ3" s="12">
        <v>43374</v>
      </c>
      <c r="AK3" s="12">
        <v>43405</v>
      </c>
      <c r="AL3" s="12">
        <v>43435</v>
      </c>
      <c r="AM3" s="12">
        <v>43466</v>
      </c>
      <c r="AN3" s="12">
        <v>43497</v>
      </c>
      <c r="AO3" s="12">
        <v>43525</v>
      </c>
      <c r="AP3" s="12">
        <v>43556</v>
      </c>
      <c r="AQ3" s="12">
        <v>43586</v>
      </c>
      <c r="AR3" s="12">
        <v>43617</v>
      </c>
      <c r="AS3" s="12">
        <v>43647</v>
      </c>
      <c r="AT3" s="12">
        <v>43678</v>
      </c>
      <c r="AU3" s="12">
        <v>43709</v>
      </c>
      <c r="AV3" s="12">
        <v>43739</v>
      </c>
      <c r="AW3" s="12">
        <v>43770</v>
      </c>
      <c r="AX3" s="12">
        <v>43800</v>
      </c>
      <c r="AY3" s="12">
        <v>43831</v>
      </c>
      <c r="AZ3" s="12">
        <v>43862</v>
      </c>
      <c r="BA3" s="12">
        <v>43891</v>
      </c>
      <c r="BB3" s="12">
        <v>43922</v>
      </c>
      <c r="BC3" s="12">
        <v>43952</v>
      </c>
      <c r="BD3" s="12">
        <v>43983</v>
      </c>
      <c r="BE3" s="12">
        <v>44013</v>
      </c>
      <c r="BF3" s="12">
        <v>44044</v>
      </c>
      <c r="BG3" s="12">
        <v>44075</v>
      </c>
      <c r="BH3" s="12">
        <v>44105</v>
      </c>
      <c r="BI3" s="12">
        <v>44136</v>
      </c>
      <c r="BJ3" s="12">
        <v>44166</v>
      </c>
      <c r="BK3" s="12">
        <v>44197</v>
      </c>
      <c r="BL3" s="12">
        <v>44228</v>
      </c>
      <c r="BM3" s="12">
        <v>44256</v>
      </c>
      <c r="BN3" s="12">
        <v>44287</v>
      </c>
    </row>
    <row r="4" spans="2:66" x14ac:dyDescent="0.25">
      <c r="B4" s="3" t="s">
        <v>36</v>
      </c>
      <c r="C4" s="13">
        <v>17.053378601498302</v>
      </c>
      <c r="D4" s="13">
        <v>16.923286699129196</v>
      </c>
      <c r="E4" s="14">
        <v>16.940000000000001</v>
      </c>
      <c r="F4" s="13">
        <v>16.990429469090543</v>
      </c>
      <c r="G4" s="13">
        <v>16.726690249800317</v>
      </c>
      <c r="H4" s="13">
        <v>16.600773994453789</v>
      </c>
      <c r="I4" s="13">
        <v>15</v>
      </c>
      <c r="J4" s="13">
        <v>15.137976333316328</v>
      </c>
      <c r="K4" s="13">
        <v>15.260131950685047</v>
      </c>
      <c r="L4" s="14">
        <v>15.260131950685047</v>
      </c>
      <c r="M4" s="14">
        <v>15.260131950685047</v>
      </c>
      <c r="N4" s="14">
        <v>15.260131950685047</v>
      </c>
      <c r="O4" s="14">
        <v>16.450028584770994</v>
      </c>
      <c r="P4" s="14">
        <v>16.450028584770994</v>
      </c>
      <c r="Q4" s="14">
        <v>16.450028584770994</v>
      </c>
      <c r="R4" s="14">
        <v>16.450028584770994</v>
      </c>
      <c r="S4" s="14">
        <v>16.450028584770994</v>
      </c>
      <c r="T4" s="14">
        <v>16.450028584770994</v>
      </c>
      <c r="U4" s="14">
        <v>18.74001771173468</v>
      </c>
      <c r="V4" s="14">
        <v>18.74001771173468</v>
      </c>
      <c r="W4" s="14">
        <v>18.74001771173468</v>
      </c>
      <c r="X4" s="14">
        <v>17.420000000000002</v>
      </c>
      <c r="Y4" s="14">
        <v>17.420000000000002</v>
      </c>
      <c r="Z4" s="14">
        <v>17.420000000000002</v>
      </c>
      <c r="AA4" s="14">
        <v>19.600000000000001</v>
      </c>
      <c r="AB4" s="14">
        <v>19.600000000000001</v>
      </c>
      <c r="AC4" s="14">
        <v>19.600000000000001</v>
      </c>
      <c r="AD4" s="14">
        <v>18.96971194333727</v>
      </c>
      <c r="AE4" s="14">
        <v>18.96971194333727</v>
      </c>
      <c r="AF4" s="15">
        <v>18.96971194333727</v>
      </c>
      <c r="AG4" s="15">
        <v>22.71</v>
      </c>
      <c r="AH4" s="14">
        <v>22.71</v>
      </c>
      <c r="AI4" s="14">
        <v>22.71</v>
      </c>
      <c r="AJ4" s="14">
        <v>22.880009086403764</v>
      </c>
      <c r="AK4" s="14">
        <v>22.880009086403764</v>
      </c>
      <c r="AL4" s="14">
        <v>22.880009086403764</v>
      </c>
      <c r="AM4" s="15">
        <v>24.3</v>
      </c>
      <c r="AN4" s="14">
        <v>22.01</v>
      </c>
      <c r="AO4" s="15">
        <v>19.71</v>
      </c>
      <c r="AP4" s="14">
        <v>17.649999999999999</v>
      </c>
      <c r="AQ4" s="14">
        <v>15.83</v>
      </c>
      <c r="AR4" s="14">
        <v>14.03</v>
      </c>
      <c r="AS4" s="14">
        <v>12.43</v>
      </c>
      <c r="AT4" s="14">
        <v>11.55</v>
      </c>
      <c r="AU4" s="14">
        <v>12.38</v>
      </c>
      <c r="AV4" s="14">
        <v>14.5</v>
      </c>
      <c r="AW4" s="14">
        <v>16.53</v>
      </c>
      <c r="AX4" s="15">
        <v>17.54</v>
      </c>
      <c r="AY4" s="14">
        <v>14.54</v>
      </c>
      <c r="AZ4" s="15">
        <v>11.98</v>
      </c>
      <c r="BA4" s="14">
        <v>9.81</v>
      </c>
      <c r="BB4" s="14">
        <v>9.77</v>
      </c>
      <c r="BC4" s="13">
        <v>8.36</v>
      </c>
      <c r="BD4" s="16">
        <v>7.81</v>
      </c>
      <c r="BE4" s="14">
        <v>6.7</v>
      </c>
      <c r="BF4" s="14">
        <f>'[1]Skelbimui 2020.09'!G5</f>
        <v>7.34</v>
      </c>
      <c r="BG4" s="17">
        <v>9.42</v>
      </c>
      <c r="BH4" s="7">
        <v>12.64</v>
      </c>
      <c r="BI4" s="18">
        <v>15.28</v>
      </c>
      <c r="BJ4" s="14">
        <v>14.56</v>
      </c>
      <c r="BK4" s="14">
        <f>'[1]Skelbimui 2021.01'!H6</f>
        <v>18.23</v>
      </c>
      <c r="BL4" s="14">
        <v>21.19</v>
      </c>
      <c r="BM4" s="19">
        <v>18.2</v>
      </c>
      <c r="BN4" s="15">
        <v>18.3</v>
      </c>
    </row>
    <row r="5" spans="2:66" x14ac:dyDescent="0.25">
      <c r="B5" s="3" t="s">
        <v>37</v>
      </c>
      <c r="C5" s="13">
        <v>212.09015262533595</v>
      </c>
      <c r="D5" s="13">
        <v>212.09015262533595</v>
      </c>
      <c r="E5" s="14">
        <v>212.09</v>
      </c>
      <c r="F5" s="13">
        <v>212.09015262533595</v>
      </c>
      <c r="G5" s="13">
        <v>325.14845598614625</v>
      </c>
      <c r="H5" s="13">
        <v>347.72886109268421</v>
      </c>
      <c r="I5" s="13">
        <v>347.72886109268421</v>
      </c>
      <c r="J5" s="13">
        <v>347.72886109268421</v>
      </c>
      <c r="K5" s="13">
        <v>347.72886109268421</v>
      </c>
      <c r="L5" s="14">
        <v>227.16526465935627</v>
      </c>
      <c r="M5" s="14">
        <v>223.953062173512</v>
      </c>
      <c r="N5" s="14">
        <v>223.953062173512</v>
      </c>
      <c r="O5" s="14">
        <v>223.953062173512</v>
      </c>
      <c r="P5" s="14">
        <v>223.953062173512</v>
      </c>
      <c r="Q5" s="14">
        <v>223.953062173512</v>
      </c>
      <c r="R5" s="14">
        <v>359.97890077357471</v>
      </c>
      <c r="S5" s="14">
        <v>359.97890077357471</v>
      </c>
      <c r="T5" s="14">
        <v>359.97890077357471</v>
      </c>
      <c r="U5" s="14">
        <v>359.97890077357471</v>
      </c>
      <c r="V5" s="14">
        <v>359.97890077357471</v>
      </c>
      <c r="W5" s="14">
        <v>359.97890077357471</v>
      </c>
      <c r="X5" s="14">
        <v>359.97890077357471</v>
      </c>
      <c r="Y5" s="14">
        <v>359.97890077357471</v>
      </c>
      <c r="Z5" s="14">
        <v>359.97890077357471</v>
      </c>
      <c r="AA5" s="14">
        <v>359.97890077357471</v>
      </c>
      <c r="AB5" s="14">
        <v>359.97890077357471</v>
      </c>
      <c r="AC5" s="14">
        <v>359.97890077357471</v>
      </c>
      <c r="AD5" s="14">
        <v>359.97890077357471</v>
      </c>
      <c r="AE5" s="14">
        <v>359.97890077357471</v>
      </c>
      <c r="AF5" s="15">
        <v>359.97890077357471</v>
      </c>
      <c r="AG5" s="15">
        <v>484.52083689719024</v>
      </c>
      <c r="AH5" s="14">
        <v>479.59133492711857</v>
      </c>
      <c r="AI5" s="14">
        <v>482.39308155488766</v>
      </c>
      <c r="AJ5" s="14">
        <v>482.39308155488766</v>
      </c>
      <c r="AK5" s="14">
        <v>482.39308155488766</v>
      </c>
      <c r="AL5" s="14">
        <v>482.39308155488766</v>
      </c>
      <c r="AM5" s="15">
        <v>482.39308155488766</v>
      </c>
      <c r="AN5" s="14">
        <v>482.39308155488766</v>
      </c>
      <c r="AO5" s="15">
        <v>482.39308155488766</v>
      </c>
      <c r="AP5" s="14">
        <v>482.39308155488766</v>
      </c>
      <c r="AQ5" s="14">
        <v>482.39308155488766</v>
      </c>
      <c r="AR5" s="14">
        <v>482.39308155488766</v>
      </c>
      <c r="AS5" s="14">
        <v>482.39308155488766</v>
      </c>
      <c r="AT5" s="14">
        <v>482.39308155488766</v>
      </c>
      <c r="AU5" s="14">
        <v>482.39308155488766</v>
      </c>
      <c r="AV5" s="14">
        <v>482.39308155488766</v>
      </c>
      <c r="AW5" s="14">
        <v>482.39308155488766</v>
      </c>
      <c r="AX5" s="15">
        <v>482.39308155488766</v>
      </c>
      <c r="AY5" s="14">
        <v>482.39308155488766</v>
      </c>
      <c r="AZ5" s="15">
        <v>482.39308155488766</v>
      </c>
      <c r="BA5" s="14">
        <v>482.39308155488766</v>
      </c>
      <c r="BB5" s="14">
        <v>482.39308155488766</v>
      </c>
      <c r="BC5" s="13">
        <v>482.39308155488766</v>
      </c>
      <c r="BD5" s="16">
        <v>482.39</v>
      </c>
      <c r="BE5" s="14">
        <v>482.39308155488766</v>
      </c>
      <c r="BF5" s="14">
        <f>'[1]Skelbimui 2020.09'!G6</f>
        <v>482.39</v>
      </c>
      <c r="BG5" s="17">
        <v>482.39</v>
      </c>
      <c r="BH5" s="7">
        <v>482.39</v>
      </c>
      <c r="BI5" s="18">
        <v>482.39</v>
      </c>
      <c r="BJ5" s="14">
        <v>482.39</v>
      </c>
      <c r="BK5" s="14">
        <f>'[1]Skelbimui 2021.01'!H7</f>
        <v>482.39</v>
      </c>
      <c r="BL5" s="14">
        <v>276.58999999999997</v>
      </c>
      <c r="BM5" s="19">
        <v>276.58999999999997</v>
      </c>
      <c r="BN5" s="15">
        <v>276.58999999999997</v>
      </c>
    </row>
    <row r="6" spans="2:66" x14ac:dyDescent="0.25">
      <c r="B6" s="3" t="s">
        <v>38</v>
      </c>
      <c r="C6" s="13">
        <v>411.1</v>
      </c>
      <c r="D6" s="13">
        <v>411.1</v>
      </c>
      <c r="E6" s="14">
        <v>411.1</v>
      </c>
      <c r="F6" s="13">
        <v>411.1</v>
      </c>
      <c r="G6" s="13">
        <v>411.1</v>
      </c>
      <c r="H6" s="13">
        <v>411.1</v>
      </c>
      <c r="I6" s="13">
        <v>411.1</v>
      </c>
      <c r="J6" s="13">
        <v>411.1</v>
      </c>
      <c r="K6" s="13">
        <v>411.1</v>
      </c>
      <c r="L6" s="14">
        <v>411.1</v>
      </c>
      <c r="M6" s="14">
        <v>411.1</v>
      </c>
      <c r="N6" s="14">
        <v>411.1</v>
      </c>
      <c r="O6" s="14">
        <v>411.1</v>
      </c>
      <c r="P6" s="14">
        <v>411.1</v>
      </c>
      <c r="Q6" s="14">
        <v>411.1</v>
      </c>
      <c r="R6" s="14">
        <v>411.1</v>
      </c>
      <c r="S6" s="14">
        <v>411.1</v>
      </c>
      <c r="T6" s="14">
        <v>411.1</v>
      </c>
      <c r="U6" s="14">
        <v>411.1</v>
      </c>
      <c r="V6" s="14">
        <v>411.1</v>
      </c>
      <c r="W6" s="14">
        <v>411.1</v>
      </c>
      <c r="X6" s="14">
        <v>411.1</v>
      </c>
      <c r="Y6" s="14">
        <v>411.1</v>
      </c>
      <c r="Z6" s="14">
        <v>411.1</v>
      </c>
      <c r="AA6" s="14">
        <v>411.1</v>
      </c>
      <c r="AB6" s="14">
        <v>411.1</v>
      </c>
      <c r="AC6" s="14">
        <v>411.1</v>
      </c>
      <c r="AD6" s="14">
        <v>411.1</v>
      </c>
      <c r="AE6" s="14">
        <v>411.1</v>
      </c>
      <c r="AF6" s="15">
        <v>411.1</v>
      </c>
      <c r="AG6" s="15">
        <v>411.1</v>
      </c>
      <c r="AH6" s="14">
        <v>411.1</v>
      </c>
      <c r="AI6" s="14">
        <v>411.1</v>
      </c>
      <c r="AJ6" s="14">
        <v>411.1</v>
      </c>
      <c r="AK6" s="14">
        <v>411.1</v>
      </c>
      <c r="AL6" s="14">
        <v>411.1</v>
      </c>
      <c r="AM6" s="15">
        <v>411.1</v>
      </c>
      <c r="AN6" s="14">
        <v>411.1</v>
      </c>
      <c r="AO6" s="15">
        <v>411.1</v>
      </c>
      <c r="AP6" s="14">
        <v>411.1</v>
      </c>
      <c r="AQ6" s="14">
        <v>411.1</v>
      </c>
      <c r="AR6" s="14">
        <v>411.1</v>
      </c>
      <c r="AS6" s="14">
        <v>411.1</v>
      </c>
      <c r="AT6" s="14">
        <v>411.1</v>
      </c>
      <c r="AU6" s="14">
        <v>411.1</v>
      </c>
      <c r="AV6" s="14">
        <v>411.1</v>
      </c>
      <c r="AW6" s="14">
        <v>411.1</v>
      </c>
      <c r="AX6" s="15">
        <v>411.1</v>
      </c>
      <c r="AY6" s="14">
        <v>411.1</v>
      </c>
      <c r="AZ6" s="15">
        <v>411.1</v>
      </c>
      <c r="BA6" s="14">
        <v>411.1</v>
      </c>
      <c r="BB6" s="14">
        <v>411.1</v>
      </c>
      <c r="BC6" s="13">
        <v>411.1</v>
      </c>
      <c r="BD6" s="14">
        <v>411.1</v>
      </c>
      <c r="BE6" s="14">
        <v>411.1</v>
      </c>
      <c r="BF6" s="14">
        <f>'[1]Skelbimui 2020.09'!G7</f>
        <v>411.1</v>
      </c>
      <c r="BG6" s="15">
        <v>411.1</v>
      </c>
      <c r="BH6" s="7">
        <v>411.1</v>
      </c>
      <c r="BI6" s="18">
        <v>411.1</v>
      </c>
      <c r="BJ6" s="14">
        <v>411.1</v>
      </c>
      <c r="BK6" s="14">
        <f>'[1]Skelbimui 2021.01'!H8</f>
        <v>411.1</v>
      </c>
      <c r="BL6" s="14">
        <v>411.1</v>
      </c>
      <c r="BM6" s="19">
        <v>411.1</v>
      </c>
      <c r="BN6" s="15">
        <v>411.1</v>
      </c>
    </row>
    <row r="7" spans="2:66" ht="30" x14ac:dyDescent="0.25">
      <c r="B7" s="20" t="s">
        <v>39</v>
      </c>
      <c r="C7" s="13">
        <v>152.8322841391398</v>
      </c>
      <c r="D7" s="13">
        <v>132.9131286278641</v>
      </c>
      <c r="E7" s="14">
        <v>145.43</v>
      </c>
      <c r="F7" s="13">
        <v>132.61404772445118</v>
      </c>
      <c r="G7" s="13">
        <v>114.58467956240091</v>
      </c>
      <c r="H7" s="13">
        <v>108.62210631490788</v>
      </c>
      <c r="I7" s="13">
        <v>108.10786665216945</v>
      </c>
      <c r="J7" s="13">
        <v>111.90622613237744</v>
      </c>
      <c r="K7" s="13">
        <v>117.5249035394625</v>
      </c>
      <c r="L7" s="14">
        <v>135.35062300320527</v>
      </c>
      <c r="M7" s="14">
        <v>142.68662786475232</v>
      </c>
      <c r="N7" s="14">
        <v>145.76998317952064</v>
      </c>
      <c r="O7" s="14">
        <v>151.68560435777192</v>
      </c>
      <c r="P7" s="14">
        <v>151.36439963477903</v>
      </c>
      <c r="Q7" s="14">
        <v>143.45058564805413</v>
      </c>
      <c r="R7" s="14">
        <v>133.27460537478709</v>
      </c>
      <c r="S7" s="14">
        <v>118.09335165747198</v>
      </c>
      <c r="T7" s="14">
        <v>113.70152413863634</v>
      </c>
      <c r="U7" s="14">
        <v>114.87731119405397</v>
      </c>
      <c r="V7" s="14">
        <v>119.19646235232015</v>
      </c>
      <c r="W7" s="14">
        <v>128.16608400258315</v>
      </c>
      <c r="X7" s="14">
        <v>158.35314674930424</v>
      </c>
      <c r="Y7" s="14">
        <v>165.59492534891316</v>
      </c>
      <c r="Z7" s="14">
        <v>172.20005638139568</v>
      </c>
      <c r="AA7" s="14">
        <v>192.26978330195786</v>
      </c>
      <c r="AB7" s="14">
        <v>195.91482559982032</v>
      </c>
      <c r="AC7" s="14">
        <v>181.55250875992633</v>
      </c>
      <c r="AD7" s="14">
        <v>154.25579958487418</v>
      </c>
      <c r="AE7" s="14">
        <v>134.80283250094902</v>
      </c>
      <c r="AF7" s="14">
        <v>132.2829850388126</v>
      </c>
      <c r="AG7" s="14">
        <v>142.44746080788457</v>
      </c>
      <c r="AH7" s="14">
        <v>164.05392282956413</v>
      </c>
      <c r="AI7" s="14">
        <v>175.98342987853567</v>
      </c>
      <c r="AJ7" s="14">
        <v>212.23437784090154</v>
      </c>
      <c r="AK7" s="14">
        <v>217.53695974335312</v>
      </c>
      <c r="AL7" s="14">
        <v>215.64488047364958</v>
      </c>
      <c r="AM7" s="14">
        <v>205.8509084000591</v>
      </c>
      <c r="AN7" s="14">
        <v>193.17645624377207</v>
      </c>
      <c r="AO7" s="14">
        <v>183.09903545523744</v>
      </c>
      <c r="AP7" s="14">
        <v>138.60927242023928</v>
      </c>
      <c r="AQ7" s="14">
        <v>123.62359756971698</v>
      </c>
      <c r="AR7" s="14">
        <v>117.55113499067637</v>
      </c>
      <c r="AS7" s="14">
        <v>122.1</v>
      </c>
      <c r="AT7" s="14">
        <v>120.51814413512334</v>
      </c>
      <c r="AU7" s="14">
        <v>121.8195082949682</v>
      </c>
      <c r="AV7" s="14">
        <v>138.10892481713762</v>
      </c>
      <c r="AW7" s="14">
        <v>145.00399475136103</v>
      </c>
      <c r="AX7" s="14">
        <v>143.97835887838806</v>
      </c>
      <c r="AY7" s="14">
        <v>138.83709802852317</v>
      </c>
      <c r="AZ7" s="14">
        <v>138.2119858365065</v>
      </c>
      <c r="BA7" s="14">
        <v>133.79472459911651</v>
      </c>
      <c r="BB7" s="14">
        <v>113.50328917096597</v>
      </c>
      <c r="BC7" s="13">
        <v>100.41</v>
      </c>
      <c r="BD7" s="16">
        <v>104.33</v>
      </c>
      <c r="BE7" s="14">
        <v>108.58</v>
      </c>
      <c r="BF7" s="14">
        <f>'[1]Skelbimui 2020.09'!G8</f>
        <v>101.66</v>
      </c>
      <c r="BG7" s="16">
        <v>105.19</v>
      </c>
      <c r="BH7" s="21">
        <v>112.29</v>
      </c>
      <c r="BI7" s="18">
        <v>117.66</v>
      </c>
      <c r="BJ7" s="14">
        <v>109.65</v>
      </c>
      <c r="BK7" s="14">
        <f>'[1]Skelbimui 2021.01'!H9</f>
        <v>123.33531898888184</v>
      </c>
      <c r="BL7" s="14">
        <v>133.13999999999999</v>
      </c>
      <c r="BM7" s="13">
        <v>131.51</v>
      </c>
      <c r="BN7" s="14">
        <v>133.17078516240437</v>
      </c>
    </row>
    <row r="8" spans="2:66" ht="30.75" customHeight="1" x14ac:dyDescent="0.25">
      <c r="B8" s="20" t="s">
        <v>40</v>
      </c>
      <c r="C8" s="13">
        <v>133.57116388556739</v>
      </c>
      <c r="D8" s="13">
        <v>133.36609306357408</v>
      </c>
      <c r="E8" s="14">
        <v>123.26</v>
      </c>
      <c r="F8" s="13">
        <v>129.33803764877283</v>
      </c>
      <c r="G8" s="13">
        <v>95.370907346260822</v>
      </c>
      <c r="H8" s="13">
        <v>98.947581767276986</v>
      </c>
      <c r="I8" s="13">
        <v>96.423504864489885</v>
      </c>
      <c r="J8" s="13">
        <v>90.835228297036693</v>
      </c>
      <c r="K8" s="13">
        <v>85.543779479319795</v>
      </c>
      <c r="L8" s="14">
        <v>109.611162587753</v>
      </c>
      <c r="M8" s="14">
        <v>94.353617367582146</v>
      </c>
      <c r="N8" s="14">
        <v>118.88123318254408</v>
      </c>
      <c r="O8" s="14">
        <v>116.37283922551596</v>
      </c>
      <c r="P8" s="14">
        <v>120.20861769277329</v>
      </c>
      <c r="Q8" s="14">
        <v>108.01159021493527</v>
      </c>
      <c r="R8" s="14">
        <v>99.485047217238261</v>
      </c>
      <c r="S8" s="14">
        <v>94.111780712288535</v>
      </c>
      <c r="T8" s="14">
        <v>84.403489171924676</v>
      </c>
      <c r="U8" s="14">
        <v>77.420823103073005</v>
      </c>
      <c r="V8" s="14">
        <v>83.495758119992772</v>
      </c>
      <c r="W8" s="14">
        <v>85.891749586500339</v>
      </c>
      <c r="X8" s="14">
        <v>120.39954966474311</v>
      </c>
      <c r="Y8" s="14">
        <v>101.80628255799233</v>
      </c>
      <c r="Z8" s="14">
        <v>105.33949303083344</v>
      </c>
      <c r="AA8" s="14">
        <v>138.83293188138964</v>
      </c>
      <c r="AB8" s="14">
        <v>117.59653413777438</v>
      </c>
      <c r="AC8" s="14">
        <v>123.79905166503623</v>
      </c>
      <c r="AD8" s="14">
        <v>118.85433023779714</v>
      </c>
      <c r="AE8" s="14">
        <v>116.89626392562695</v>
      </c>
      <c r="AF8" s="14">
        <v>118.20648366717093</v>
      </c>
      <c r="AG8" s="14">
        <v>125.34150760457014</v>
      </c>
      <c r="AH8" s="14">
        <v>123.6988284049892</v>
      </c>
      <c r="AI8" s="14">
        <v>131.8929753673915</v>
      </c>
      <c r="AJ8" s="14">
        <v>153.88606246167959</v>
      </c>
      <c r="AK8" s="14">
        <v>134.90305287248287</v>
      </c>
      <c r="AL8" s="14">
        <v>148.45297504495875</v>
      </c>
      <c r="AM8" s="14">
        <v>133.80558184889696</v>
      </c>
      <c r="AN8" s="14">
        <v>131.00293105986171</v>
      </c>
      <c r="AO8" s="14">
        <v>117.87346551902762</v>
      </c>
      <c r="AP8" s="14">
        <v>137.43321400937671</v>
      </c>
      <c r="AQ8" s="14">
        <v>134.22698387975581</v>
      </c>
      <c r="AR8" s="14">
        <v>133.03049215234654</v>
      </c>
      <c r="AS8" s="14">
        <v>133.82267711958656</v>
      </c>
      <c r="AT8" s="14">
        <v>133.03862942659902</v>
      </c>
      <c r="AU8" s="14">
        <v>107.39998998119795</v>
      </c>
      <c r="AV8" s="14">
        <v>94.224771876260647</v>
      </c>
      <c r="AW8" s="14">
        <v>123.29928498467915</v>
      </c>
      <c r="AX8" s="14">
        <v>117.79944289693699</v>
      </c>
      <c r="AY8" s="14">
        <v>102.19945883262706</v>
      </c>
      <c r="AZ8" s="14">
        <v>98.215012628243798</v>
      </c>
      <c r="BA8" s="14">
        <v>100.23950763765529</v>
      </c>
      <c r="BB8" s="14">
        <v>104.39869014539757</v>
      </c>
      <c r="BC8" s="13">
        <v>118.18</v>
      </c>
      <c r="BD8" s="16">
        <v>120.05</v>
      </c>
      <c r="BE8" s="14">
        <v>109.02</v>
      </c>
      <c r="BF8" s="14">
        <f>'[1]Skelbimui 2020.09'!G9</f>
        <v>120.38</v>
      </c>
      <c r="BG8" s="16">
        <v>123.29</v>
      </c>
      <c r="BH8" s="21">
        <v>125.01</v>
      </c>
      <c r="BI8" s="18">
        <v>90.5</v>
      </c>
      <c r="BJ8" s="14">
        <v>90.6</v>
      </c>
      <c r="BK8" s="14">
        <f>'[1]Skelbimui 2021.01'!H10</f>
        <v>90.6</v>
      </c>
      <c r="BL8" s="14">
        <v>91.91</v>
      </c>
      <c r="BM8" s="13">
        <v>90.9</v>
      </c>
      <c r="BN8" s="14">
        <v>90.80312722103578</v>
      </c>
    </row>
    <row r="9" spans="2:66" x14ac:dyDescent="0.25">
      <c r="B9" s="3" t="s">
        <v>41</v>
      </c>
      <c r="C9" s="13">
        <v>154.49708913780125</v>
      </c>
      <c r="D9" s="13">
        <v>149.6675153473598</v>
      </c>
      <c r="E9" s="14">
        <v>157.43</v>
      </c>
      <c r="F9" s="13">
        <v>150.49866041001604</v>
      </c>
      <c r="G9" s="13">
        <v>135.83161595845363</v>
      </c>
      <c r="H9" s="13">
        <v>132.63371445379548</v>
      </c>
      <c r="I9" s="13">
        <v>137.65807258874526</v>
      </c>
      <c r="J9" s="13">
        <v>134.8452222999681</v>
      </c>
      <c r="K9" s="13">
        <v>136.75461295096983</v>
      </c>
      <c r="L9" s="14">
        <v>132.09260314952999</v>
      </c>
      <c r="M9" s="14">
        <v>152.91375015077736</v>
      </c>
      <c r="N9" s="14">
        <v>177.44000513598266</v>
      </c>
      <c r="O9" s="14">
        <v>183.35401838014772</v>
      </c>
      <c r="P9" s="14">
        <v>186.67120662310757</v>
      </c>
      <c r="Q9" s="14">
        <v>167.84400366818272</v>
      </c>
      <c r="R9" s="14">
        <v>172.22866176615747</v>
      </c>
      <c r="S9" s="14">
        <v>142.7406938573136</v>
      </c>
      <c r="T9" s="14">
        <v>124.8142191747087</v>
      </c>
      <c r="U9" s="14">
        <v>124.76281721484014</v>
      </c>
      <c r="V9" s="14">
        <v>122.01455663441611</v>
      </c>
      <c r="W9" s="14">
        <v>176.28161088298617</v>
      </c>
      <c r="X9" s="14">
        <v>139.81771403860665</v>
      </c>
      <c r="Y9" s="14">
        <v>147.15830271692215</v>
      </c>
      <c r="Z9" s="14">
        <v>186.50702045249656</v>
      </c>
      <c r="AA9" s="14">
        <v>185.96450278598434</v>
      </c>
      <c r="AB9" s="14">
        <v>192.60411594173723</v>
      </c>
      <c r="AC9" s="14">
        <v>175.73775505486597</v>
      </c>
      <c r="AD9" s="14">
        <v>157.11247885780682</v>
      </c>
      <c r="AE9" s="14">
        <v>173.13707898061929</v>
      </c>
      <c r="AF9" s="15">
        <v>187.31116348111604</v>
      </c>
      <c r="AG9" s="15">
        <v>169.91450218485596</v>
      </c>
      <c r="AH9" s="14">
        <v>186.42932154814011</v>
      </c>
      <c r="AI9" s="14">
        <v>241.31640576851964</v>
      </c>
      <c r="AJ9" s="14">
        <v>213.29432423408792</v>
      </c>
      <c r="AK9" s="14">
        <v>193.72795827988762</v>
      </c>
      <c r="AL9" s="14">
        <v>224.08526171448341</v>
      </c>
      <c r="AM9" s="15">
        <v>235.68848476343982</v>
      </c>
      <c r="AN9" s="14">
        <v>202.93215679467787</v>
      </c>
      <c r="AO9" s="15">
        <v>238.29412182694139</v>
      </c>
      <c r="AP9" s="14">
        <v>209.02451624059572</v>
      </c>
      <c r="AQ9" s="14">
        <v>170.18103726917198</v>
      </c>
      <c r="AR9" s="14">
        <v>176.10687287901106</v>
      </c>
      <c r="AS9" s="14">
        <v>178.86511527154414</v>
      </c>
      <c r="AT9" s="14">
        <v>164.63936643213015</v>
      </c>
      <c r="AU9" s="14">
        <v>176.46949797149233</v>
      </c>
      <c r="AV9" s="14">
        <v>183.77062488856438</v>
      </c>
      <c r="AW9" s="14">
        <v>142.28756586867979</v>
      </c>
      <c r="AX9" s="15">
        <v>189.80381752190775</v>
      </c>
      <c r="AY9" s="14">
        <v>162.0018086629585</v>
      </c>
      <c r="AZ9" s="15">
        <v>174.72024109369653</v>
      </c>
      <c r="BA9" s="14">
        <v>183.39850969480983</v>
      </c>
      <c r="BB9" s="14">
        <v>92.66088738545298</v>
      </c>
      <c r="BC9" s="13">
        <v>217.19</v>
      </c>
      <c r="BD9" s="16">
        <v>170.81</v>
      </c>
      <c r="BE9" s="14">
        <v>93.28</v>
      </c>
      <c r="BF9" s="14">
        <f>'[1]Skelbimui 2020.09'!G10</f>
        <v>133.62</v>
      </c>
      <c r="BG9" s="17">
        <v>117.58</v>
      </c>
      <c r="BH9" s="7">
        <v>152.58000000000001</v>
      </c>
      <c r="BI9" s="18">
        <v>120.16</v>
      </c>
      <c r="BJ9" s="14">
        <v>119.68</v>
      </c>
      <c r="BK9" s="14">
        <f>'[1]Skelbimui 2021.01'!H11</f>
        <v>129.88605905179938</v>
      </c>
      <c r="BL9" s="14">
        <v>89.26</v>
      </c>
      <c r="BM9" s="19">
        <v>97.54</v>
      </c>
      <c r="BN9" s="15">
        <v>146.25701914334712</v>
      </c>
    </row>
    <row r="10" spans="2:66" x14ac:dyDescent="0.25">
      <c r="B10" s="3" t="s">
        <v>42</v>
      </c>
      <c r="C10" s="13">
        <v>266.907992831564</v>
      </c>
      <c r="D10" s="13">
        <v>268.59071807741088</v>
      </c>
      <c r="E10" s="14">
        <v>258.23</v>
      </c>
      <c r="F10" s="13">
        <v>252.14395138177969</v>
      </c>
      <c r="G10" s="13">
        <v>259.07886561305861</v>
      </c>
      <c r="H10" s="13">
        <v>233.09236223186267</v>
      </c>
      <c r="I10" s="13">
        <v>235.82535770457926</v>
      </c>
      <c r="J10" s="13">
        <v>233.51499587637255</v>
      </c>
      <c r="K10" s="13">
        <v>278.18912750289019</v>
      </c>
      <c r="L10" s="14">
        <v>302.18260429741173</v>
      </c>
      <c r="M10" s="14">
        <v>303.39808690593526</v>
      </c>
      <c r="N10" s="14">
        <v>278.9106842920657</v>
      </c>
      <c r="O10" s="14">
        <v>292.96772050851365</v>
      </c>
      <c r="P10" s="14">
        <v>296.2115424613994</v>
      </c>
      <c r="Q10" s="14">
        <v>302.61732946785509</v>
      </c>
      <c r="R10" s="14">
        <v>275.3136469327103</v>
      </c>
      <c r="S10" s="14">
        <v>287.44720347893593</v>
      </c>
      <c r="T10" s="14">
        <v>282.50135919393409</v>
      </c>
      <c r="U10" s="14">
        <v>285.90452491613871</v>
      </c>
      <c r="V10" s="14">
        <v>299.53870656178833</v>
      </c>
      <c r="W10" s="14">
        <v>302.96875258294159</v>
      </c>
      <c r="X10" s="14">
        <v>349.80056820950023</v>
      </c>
      <c r="Y10" s="14">
        <v>348.6033052257377</v>
      </c>
      <c r="Z10" s="14">
        <v>360.9598154319512</v>
      </c>
      <c r="AA10" s="14">
        <v>386.56230545740402</v>
      </c>
      <c r="AB10" s="14">
        <v>411.2702859215683</v>
      </c>
      <c r="AC10" s="14">
        <v>420.59327499745035</v>
      </c>
      <c r="AD10" s="14">
        <v>351.71972886196147</v>
      </c>
      <c r="AE10" s="14">
        <v>328.00621866398325</v>
      </c>
      <c r="AF10" s="15">
        <v>342.87233255800282</v>
      </c>
      <c r="AG10" s="15">
        <v>343.14694687726404</v>
      </c>
      <c r="AH10" s="14">
        <v>335.84218071209079</v>
      </c>
      <c r="AI10" s="14">
        <v>382.17443117349853</v>
      </c>
      <c r="AJ10" s="14">
        <v>358.1605137433159</v>
      </c>
      <c r="AK10" s="14">
        <v>359.60613782557908</v>
      </c>
      <c r="AL10" s="14">
        <v>307.45971335020039</v>
      </c>
      <c r="AM10" s="15">
        <v>365.86685273543389</v>
      </c>
      <c r="AN10" s="14">
        <v>353.00369171961216</v>
      </c>
      <c r="AO10" s="15">
        <v>348.79623143355798</v>
      </c>
      <c r="AP10" s="14">
        <v>353.99651224691934</v>
      </c>
      <c r="AQ10" s="14">
        <v>325.64241163282719</v>
      </c>
      <c r="AR10" s="14">
        <v>301.19238235979731</v>
      </c>
      <c r="AS10" s="14">
        <v>344.16361653270485</v>
      </c>
      <c r="AT10" s="14">
        <v>336.71627359283542</v>
      </c>
      <c r="AU10" s="14">
        <v>355.06283023479187</v>
      </c>
      <c r="AV10" s="14">
        <v>367.01827957531259</v>
      </c>
      <c r="AW10" s="14">
        <v>342.80092794674277</v>
      </c>
      <c r="AX10" s="15">
        <v>338.30347565486846</v>
      </c>
      <c r="AY10" s="14">
        <v>333.57437559908266</v>
      </c>
      <c r="AZ10" s="15">
        <v>318.47254989396185</v>
      </c>
      <c r="BA10" s="14">
        <v>297.03198987631066</v>
      </c>
      <c r="BB10" s="14">
        <v>281.52877222907205</v>
      </c>
      <c r="BC10" s="13">
        <v>238.87</v>
      </c>
      <c r="BD10" s="16">
        <v>225.84</v>
      </c>
      <c r="BE10" s="14">
        <v>237.99</v>
      </c>
      <c r="BF10" s="14">
        <f>'[1]Skelbimui 2020.09'!G11</f>
        <v>256.89</v>
      </c>
      <c r="BG10" s="17">
        <v>261.58999999999997</v>
      </c>
      <c r="BH10" s="7">
        <v>267.55</v>
      </c>
      <c r="BI10" s="18">
        <v>275.55</v>
      </c>
      <c r="BJ10" s="14">
        <v>262.39</v>
      </c>
      <c r="BK10" s="14">
        <f>'[1]Skelbimui 2021.01'!H12</f>
        <v>257.50566500416949</v>
      </c>
      <c r="BL10" s="14">
        <v>270.91000000000003</v>
      </c>
      <c r="BM10" s="19">
        <v>243.04</v>
      </c>
      <c r="BN10" s="15">
        <v>252.95169037553003</v>
      </c>
    </row>
    <row r="11" spans="2:66" x14ac:dyDescent="0.25">
      <c r="B11" s="3" t="s">
        <v>43</v>
      </c>
      <c r="C11" s="13">
        <v>285.70999999999998</v>
      </c>
      <c r="D11" s="13">
        <v>285.70999999999998</v>
      </c>
      <c r="E11" s="14">
        <v>285.70999999999998</v>
      </c>
      <c r="F11" s="13">
        <v>285.70999999999998</v>
      </c>
      <c r="G11" s="13">
        <v>285.70999999999998</v>
      </c>
      <c r="H11" s="13">
        <v>285.70999999999998</v>
      </c>
      <c r="I11" s="13">
        <v>285.70999999999998</v>
      </c>
      <c r="J11" s="13">
        <v>285.70999999999998</v>
      </c>
      <c r="K11" s="13">
        <v>285.70999999999998</v>
      </c>
      <c r="L11" s="14">
        <v>285.70999999999998</v>
      </c>
      <c r="M11" s="14">
        <v>285.70999999999998</v>
      </c>
      <c r="N11" s="14">
        <v>285.70999999999998</v>
      </c>
      <c r="O11" s="14">
        <v>285.70999999999998</v>
      </c>
      <c r="P11" s="14">
        <v>285.70999999999998</v>
      </c>
      <c r="Q11" s="14">
        <v>285.70999999999998</v>
      </c>
      <c r="R11" s="14">
        <v>285.70999999999998</v>
      </c>
      <c r="S11" s="14">
        <v>285.70999999999998</v>
      </c>
      <c r="T11" s="14">
        <v>285.70999999999998</v>
      </c>
      <c r="U11" s="14">
        <v>285.70999999999998</v>
      </c>
      <c r="V11" s="14">
        <v>285.70999999999998</v>
      </c>
      <c r="W11" s="14">
        <v>285.70999999999998</v>
      </c>
      <c r="X11" s="14">
        <v>285.70999999999998</v>
      </c>
      <c r="Y11" s="14">
        <v>285.70999999999998</v>
      </c>
      <c r="Z11" s="14">
        <v>285.70999999999998</v>
      </c>
      <c r="AA11" s="14">
        <v>285.70999999999998</v>
      </c>
      <c r="AB11" s="14">
        <v>285.70999999999998</v>
      </c>
      <c r="AC11" s="14">
        <v>285.70999999999998</v>
      </c>
      <c r="AD11" s="14">
        <v>285.70999999999998</v>
      </c>
      <c r="AE11" s="14">
        <v>285.70999999999998</v>
      </c>
      <c r="AF11" s="15">
        <v>285.70999999999998</v>
      </c>
      <c r="AG11" s="15">
        <v>285.70999999999998</v>
      </c>
      <c r="AH11" s="14">
        <v>285.70999999999998</v>
      </c>
      <c r="AI11" s="14">
        <v>285.70999999999998</v>
      </c>
      <c r="AJ11" s="14">
        <v>285.70999999999998</v>
      </c>
      <c r="AK11" s="14">
        <v>615.86826347294254</v>
      </c>
      <c r="AL11" s="14">
        <v>615.86826347294254</v>
      </c>
      <c r="AM11" s="15">
        <v>615.86826347294254</v>
      </c>
      <c r="AN11" s="14">
        <v>615.86826347294254</v>
      </c>
      <c r="AO11" s="15">
        <v>615.86826347294254</v>
      </c>
      <c r="AP11" s="14">
        <v>615.86826347294254</v>
      </c>
      <c r="AQ11" s="14">
        <v>615.86826347294254</v>
      </c>
      <c r="AR11" s="14">
        <v>615.86826347294254</v>
      </c>
      <c r="AS11" s="14">
        <v>615.86826347294254</v>
      </c>
      <c r="AT11" s="14">
        <v>615.86826347294254</v>
      </c>
      <c r="AU11" s="14">
        <v>615.86826347294254</v>
      </c>
      <c r="AV11" s="14">
        <v>615.86826347294254</v>
      </c>
      <c r="AW11" s="14">
        <v>615.86826347294254</v>
      </c>
      <c r="AX11" s="15">
        <v>615.86826347294254</v>
      </c>
      <c r="AY11" s="14">
        <v>615.86826347294254</v>
      </c>
      <c r="AZ11" s="15">
        <v>615.86826347294254</v>
      </c>
      <c r="BA11" s="14">
        <v>615.86826347294254</v>
      </c>
      <c r="BB11" s="14">
        <v>615.86826347294254</v>
      </c>
      <c r="BC11" s="13">
        <v>615.86826347294254</v>
      </c>
      <c r="BD11" s="16">
        <v>615.87</v>
      </c>
      <c r="BE11" s="14">
        <v>615.86826347294254</v>
      </c>
      <c r="BF11" s="14">
        <f>'[1]Skelbimui 2020.09'!G12</f>
        <v>615.86826347294254</v>
      </c>
      <c r="BG11" s="17">
        <v>615.87</v>
      </c>
      <c r="BH11" s="22">
        <v>615.86826347294254</v>
      </c>
      <c r="BI11" s="18">
        <v>615.86826347294254</v>
      </c>
      <c r="BJ11" s="14">
        <v>615.86826347294254</v>
      </c>
      <c r="BK11" s="14">
        <f>'[1]Skelbimui 2021.01'!H13</f>
        <v>615.86826347294254</v>
      </c>
      <c r="BL11" s="14">
        <v>615.86826347294254</v>
      </c>
      <c r="BM11" s="19">
        <v>615.86826347294254</v>
      </c>
      <c r="BN11" s="15">
        <v>615.86826347294254</v>
      </c>
    </row>
    <row r="12" spans="2:66" x14ac:dyDescent="0.25">
      <c r="B12" s="3" t="s">
        <v>44</v>
      </c>
      <c r="C12" s="13">
        <v>347.50156524161497</v>
      </c>
      <c r="D12" s="13">
        <v>312.06350144383617</v>
      </c>
      <c r="E12" s="14">
        <v>312.06</v>
      </c>
      <c r="F12" s="13">
        <v>312.06350144383617</v>
      </c>
      <c r="G12" s="13">
        <v>312.06350144383617</v>
      </c>
      <c r="H12" s="13">
        <v>312.06350144383617</v>
      </c>
      <c r="I12" s="13">
        <v>312.06350144383617</v>
      </c>
      <c r="J12" s="13">
        <v>312.06350144383617</v>
      </c>
      <c r="K12" s="13">
        <v>312.06350144383617</v>
      </c>
      <c r="L12" s="14">
        <v>326.04035037410284</v>
      </c>
      <c r="M12" s="14">
        <v>343.03154054764195</v>
      </c>
      <c r="N12" s="14">
        <v>344.08014187136297</v>
      </c>
      <c r="O12" s="14">
        <v>345.31819155774588</v>
      </c>
      <c r="P12" s="14">
        <v>357.31680723311285</v>
      </c>
      <c r="Q12" s="14">
        <v>398.27993979789306</v>
      </c>
      <c r="R12" s="14">
        <v>398.27993979789306</v>
      </c>
      <c r="S12" s="14">
        <v>398.27993979789306</v>
      </c>
      <c r="T12" s="14">
        <v>398.27993979789306</v>
      </c>
      <c r="U12" s="14">
        <v>398.27993979789306</v>
      </c>
      <c r="V12" s="14">
        <v>398.27993979789306</v>
      </c>
      <c r="W12" s="14">
        <v>398.27993979789306</v>
      </c>
      <c r="X12" s="14">
        <v>331.26597081819847</v>
      </c>
      <c r="Y12" s="14">
        <v>337.94024794819074</v>
      </c>
      <c r="Z12" s="14">
        <v>342.5065360578775</v>
      </c>
      <c r="AA12" s="14">
        <v>353.77179117320094</v>
      </c>
      <c r="AB12" s="14">
        <v>361.54538796958366</v>
      </c>
      <c r="AC12" s="14">
        <v>361.54538796958366</v>
      </c>
      <c r="AD12" s="14">
        <v>361.54538796958366</v>
      </c>
      <c r="AE12" s="14">
        <v>361.54538796958366</v>
      </c>
      <c r="AF12" s="15">
        <v>361.54538796958366</v>
      </c>
      <c r="AG12" s="15">
        <v>361.54538796958366</v>
      </c>
      <c r="AH12" s="14">
        <v>361.54538796958366</v>
      </c>
      <c r="AI12" s="14">
        <v>361.54538796958366</v>
      </c>
      <c r="AJ12" s="14">
        <v>458.36088791345929</v>
      </c>
      <c r="AK12" s="14">
        <v>476.9226506918618</v>
      </c>
      <c r="AL12" s="14">
        <v>466.50156676437837</v>
      </c>
      <c r="AM12" s="15">
        <v>453.59378154653774</v>
      </c>
      <c r="AN12" s="14">
        <v>453.59378154653774</v>
      </c>
      <c r="AO12" s="15">
        <v>453.59378154653774</v>
      </c>
      <c r="AP12" s="14">
        <v>453.59378154653774</v>
      </c>
      <c r="AQ12" s="14">
        <v>453.59378154653774</v>
      </c>
      <c r="AR12" s="14">
        <v>453.59378154653774</v>
      </c>
      <c r="AS12" s="14">
        <v>453.59378154653774</v>
      </c>
      <c r="AT12" s="14">
        <v>453.59378154653774</v>
      </c>
      <c r="AU12" s="14">
        <v>453.59378154653803</v>
      </c>
      <c r="AV12" s="14">
        <v>453.59378154653803</v>
      </c>
      <c r="AW12" s="14">
        <v>453.59378154653803</v>
      </c>
      <c r="AX12" s="15">
        <v>453.59378154653803</v>
      </c>
      <c r="AY12" s="14">
        <v>453.59378154653803</v>
      </c>
      <c r="AZ12" s="15">
        <v>453.59378154653803</v>
      </c>
      <c r="BA12" s="14">
        <v>453.59378154653803</v>
      </c>
      <c r="BB12" s="14">
        <v>453.59378154653803</v>
      </c>
      <c r="BC12" s="13">
        <v>453.59378154653803</v>
      </c>
      <c r="BD12" s="16">
        <v>453.59</v>
      </c>
      <c r="BE12" s="14">
        <v>453.59378154653803</v>
      </c>
      <c r="BF12" s="14">
        <f>'[1]Skelbimui 2020.09'!G13</f>
        <v>453.59378154653803</v>
      </c>
      <c r="BG12" s="17">
        <v>453.59</v>
      </c>
      <c r="BH12" s="7">
        <v>302.97000000000003</v>
      </c>
      <c r="BI12" s="18">
        <v>302.97000000000003</v>
      </c>
      <c r="BJ12" s="14">
        <v>302.97000000000003</v>
      </c>
      <c r="BK12" s="14">
        <f>'[1]Skelbimui 2021.01'!H14</f>
        <v>302.97000000000003</v>
      </c>
      <c r="BL12" s="14">
        <v>302.97000000000003</v>
      </c>
      <c r="BM12" s="19">
        <v>302.97000000000003</v>
      </c>
      <c r="BN12" s="15">
        <v>302.97000000000003</v>
      </c>
    </row>
    <row r="13" spans="2:66" x14ac:dyDescent="0.25">
      <c r="B13" s="3" t="s">
        <v>45</v>
      </c>
      <c r="C13" s="13">
        <v>358.32562606045451</v>
      </c>
      <c r="D13" s="13">
        <v>357.64592504313424</v>
      </c>
      <c r="E13" s="14">
        <v>391.84</v>
      </c>
      <c r="F13" s="13">
        <v>374.96596446323639</v>
      </c>
      <c r="G13" s="13">
        <v>441.68428880628994</v>
      </c>
      <c r="H13" s="13">
        <v>441.68428880628994</v>
      </c>
      <c r="I13" s="13">
        <v>422.84007083243034</v>
      </c>
      <c r="J13" s="13">
        <v>387.01661477737485</v>
      </c>
      <c r="K13" s="13">
        <v>420.81602686243377</v>
      </c>
      <c r="L13" s="14">
        <v>511.22618478340905</v>
      </c>
      <c r="M13" s="14">
        <v>508.57395419451819</v>
      </c>
      <c r="N13" s="14">
        <v>542.60630089434903</v>
      </c>
      <c r="O13" s="14">
        <v>554.87678727427055</v>
      </c>
      <c r="P13" s="14">
        <v>558.20590177611291</v>
      </c>
      <c r="Q13" s="14">
        <v>513.45321562665026</v>
      </c>
      <c r="R13" s="14">
        <v>488.71777521949497</v>
      </c>
      <c r="S13" s="14">
        <v>466.09260199131768</v>
      </c>
      <c r="T13" s="14">
        <v>395.40244958210548</v>
      </c>
      <c r="U13" s="14">
        <v>410.7467683754374</v>
      </c>
      <c r="V13" s="14">
        <v>434.40224894813082</v>
      </c>
      <c r="W13" s="14">
        <v>469.58635466840707</v>
      </c>
      <c r="X13" s="14">
        <v>512.31643383472067</v>
      </c>
      <c r="Y13" s="14">
        <v>528.50446112755583</v>
      </c>
      <c r="Z13" s="14">
        <v>543.67745853046495</v>
      </c>
      <c r="AA13" s="14">
        <v>563.60208879270874</v>
      </c>
      <c r="AB13" s="14">
        <v>545.9349687930569</v>
      </c>
      <c r="AC13" s="14">
        <v>543.83386922594309</v>
      </c>
      <c r="AD13" s="14">
        <v>568.61223446141423</v>
      </c>
      <c r="AE13" s="14">
        <v>602.09890429434438</v>
      </c>
      <c r="AF13" s="15">
        <v>605.94537597222597</v>
      </c>
      <c r="AG13" s="15">
        <v>592.88625565995972</v>
      </c>
      <c r="AH13" s="14">
        <v>629.30458608025003</v>
      </c>
      <c r="AI13" s="14">
        <v>673.06758492598271</v>
      </c>
      <c r="AJ13" s="14">
        <v>687.60549427709338</v>
      </c>
      <c r="AK13" s="14">
        <v>621.40918731328179</v>
      </c>
      <c r="AL13" s="14">
        <v>569.11218201707436</v>
      </c>
      <c r="AM13" s="15">
        <v>541.37389632582676</v>
      </c>
      <c r="AN13" s="14">
        <v>615.05102227965369</v>
      </c>
      <c r="AO13" s="15">
        <v>591.85396160274502</v>
      </c>
      <c r="AP13" s="14">
        <v>592.091481363002</v>
      </c>
      <c r="AQ13" s="14">
        <v>664.78991052414756</v>
      </c>
      <c r="AR13" s="14">
        <v>552.85148161239329</v>
      </c>
      <c r="AS13" s="14">
        <v>564.86154759427791</v>
      </c>
      <c r="AT13" s="14">
        <v>549.50639094381188</v>
      </c>
      <c r="AU13" s="14">
        <v>577.67256760831322</v>
      </c>
      <c r="AV13" s="14">
        <v>571.10762889099351</v>
      </c>
      <c r="AW13" s="14">
        <v>588.24601109776768</v>
      </c>
      <c r="AX13" s="15">
        <v>605.20009968557554</v>
      </c>
      <c r="AY13" s="14">
        <v>580.76603675752301</v>
      </c>
      <c r="AZ13" s="15">
        <v>528.04860704867701</v>
      </c>
      <c r="BA13" s="14">
        <v>376.15707416733284</v>
      </c>
      <c r="BB13" s="14">
        <v>287.84376981628009</v>
      </c>
      <c r="BC13" s="13">
        <v>301.5</v>
      </c>
      <c r="BD13" s="16">
        <v>392.86</v>
      </c>
      <c r="BE13" s="14">
        <v>410.23</v>
      </c>
      <c r="BF13" s="14">
        <f>'[1]Skelbimui 2020.09'!G14</f>
        <v>379.07</v>
      </c>
      <c r="BG13" s="17">
        <v>340.69</v>
      </c>
      <c r="BH13" s="7">
        <v>322.92</v>
      </c>
      <c r="BI13" s="18">
        <v>354.46</v>
      </c>
      <c r="BJ13" s="14">
        <v>417.07</v>
      </c>
      <c r="BK13" s="14">
        <f>'[1]Skelbimui 2021.01'!H15</f>
        <v>445.8</v>
      </c>
      <c r="BL13" s="14">
        <v>485.51</v>
      </c>
      <c r="BM13" s="19">
        <v>496.73</v>
      </c>
      <c r="BN13" s="15">
        <v>450.93647002249122</v>
      </c>
    </row>
    <row r="14" spans="2:66" x14ac:dyDescent="0.25">
      <c r="B14" s="3" t="s">
        <v>46</v>
      </c>
      <c r="C14" s="13">
        <v>228.56039129227099</v>
      </c>
      <c r="D14" s="13">
        <v>204.45903009152192</v>
      </c>
      <c r="E14" s="14">
        <v>192.26</v>
      </c>
      <c r="F14" s="13">
        <v>188.09688623636998</v>
      </c>
      <c r="G14" s="13">
        <v>188.09688623636998</v>
      </c>
      <c r="H14" s="13">
        <v>188.09688623636998</v>
      </c>
      <c r="I14" s="13">
        <v>188.09688623636998</v>
      </c>
      <c r="J14" s="13">
        <v>188.09688623636998</v>
      </c>
      <c r="K14" s="13">
        <v>188.09688623636998</v>
      </c>
      <c r="L14" s="14">
        <v>318.88054276658812</v>
      </c>
      <c r="M14" s="14">
        <v>400.47012380582379</v>
      </c>
      <c r="N14" s="14">
        <v>348.0963825395047</v>
      </c>
      <c r="O14" s="14">
        <v>333.40240612284396</v>
      </c>
      <c r="P14" s="14">
        <v>360.50055156408348</v>
      </c>
      <c r="Q14" s="14">
        <v>343.51561057101401</v>
      </c>
      <c r="R14" s="14">
        <v>363.11495086616196</v>
      </c>
      <c r="S14" s="14">
        <v>312.14556277056704</v>
      </c>
      <c r="T14" s="14">
        <v>312.14556277056704</v>
      </c>
      <c r="U14" s="14">
        <v>312.14556277056704</v>
      </c>
      <c r="V14" s="14">
        <v>312.14556277056704</v>
      </c>
      <c r="W14" s="14">
        <v>312.14556277056704</v>
      </c>
      <c r="X14" s="14">
        <v>385.34806828897729</v>
      </c>
      <c r="Y14" s="14">
        <v>360.54339916503324</v>
      </c>
      <c r="Z14" s="14">
        <v>366.42699688383323</v>
      </c>
      <c r="AA14" s="14">
        <v>346.89366040172717</v>
      </c>
      <c r="AB14" s="14">
        <v>304.95516623767384</v>
      </c>
      <c r="AC14" s="14">
        <v>333.10402211617514</v>
      </c>
      <c r="AD14" s="14">
        <v>331.46354635463547</v>
      </c>
      <c r="AE14" s="14">
        <v>331.46354635463547</v>
      </c>
      <c r="AF14" s="15">
        <v>331.46354635463547</v>
      </c>
      <c r="AG14" s="15">
        <v>331.46354635463547</v>
      </c>
      <c r="AH14" s="14">
        <v>331.46354635463547</v>
      </c>
      <c r="AI14" s="14">
        <v>331.46354635463547</v>
      </c>
      <c r="AJ14" s="14">
        <v>500.46430201869566</v>
      </c>
      <c r="AK14" s="14">
        <v>439.81005114458395</v>
      </c>
      <c r="AL14" s="14">
        <v>293.46672600461523</v>
      </c>
      <c r="AM14" s="15">
        <v>300.45668888055098</v>
      </c>
      <c r="AN14" s="14">
        <v>304.41574331591221</v>
      </c>
      <c r="AO14" s="15">
        <v>370.52917788250829</v>
      </c>
      <c r="AP14" s="14">
        <v>364.68479270053876</v>
      </c>
      <c r="AQ14" s="14">
        <v>632.80268308337645</v>
      </c>
      <c r="AR14" s="14">
        <v>632.70544849777639</v>
      </c>
      <c r="AS14" s="14">
        <v>632.70544849777639</v>
      </c>
      <c r="AT14" s="14">
        <v>704.98915401301508</v>
      </c>
      <c r="AU14" s="14">
        <v>704.95793299103718</v>
      </c>
      <c r="AV14" s="14">
        <v>335.54858110897624</v>
      </c>
      <c r="AW14" s="14">
        <v>426.3061900765133</v>
      </c>
      <c r="AX14" s="15">
        <v>418.69671441380069</v>
      </c>
      <c r="AY14" s="14">
        <v>392.25642936233191</v>
      </c>
      <c r="AZ14" s="15">
        <v>392.25642936233191</v>
      </c>
      <c r="BA14" s="14">
        <v>253.67600333370308</v>
      </c>
      <c r="BB14" s="14">
        <v>125.99684510836694</v>
      </c>
      <c r="BC14" s="13">
        <v>329.73</v>
      </c>
      <c r="BD14" s="16">
        <v>337.68</v>
      </c>
      <c r="BE14" s="14">
        <v>429.92</v>
      </c>
      <c r="BF14" s="14">
        <f>'[1]Skelbimui 2020.09'!G15</f>
        <v>425.92</v>
      </c>
      <c r="BG14" s="17">
        <v>297.85000000000002</v>
      </c>
      <c r="BH14" s="7">
        <v>348.38</v>
      </c>
      <c r="BI14" s="18">
        <v>319.41000000000003</v>
      </c>
      <c r="BJ14" s="14">
        <v>306.14</v>
      </c>
      <c r="BK14" s="14">
        <f>'[1]Skelbimui 2021.01'!H16</f>
        <v>342.46703978726657</v>
      </c>
      <c r="BL14" s="14">
        <v>420.83</v>
      </c>
      <c r="BM14" s="19">
        <v>437.3</v>
      </c>
      <c r="BN14" s="15">
        <v>373.6430175869416</v>
      </c>
    </row>
    <row r="15" spans="2:66" x14ac:dyDescent="0.25">
      <c r="B15" s="3" t="s">
        <v>47</v>
      </c>
      <c r="C15" s="13">
        <v>193.11503011675782</v>
      </c>
      <c r="D15" s="13">
        <v>192.27598597110045</v>
      </c>
      <c r="E15" s="14">
        <v>203.61</v>
      </c>
      <c r="F15" s="13">
        <v>223.14114235685946</v>
      </c>
      <c r="G15" s="13">
        <v>223.14114235685946</v>
      </c>
      <c r="H15" s="13">
        <v>223.14114235685946</v>
      </c>
      <c r="I15" s="13">
        <v>223.14114235685946</v>
      </c>
      <c r="J15" s="13">
        <v>223.14114235685946</v>
      </c>
      <c r="K15" s="13">
        <v>223.14114235685946</v>
      </c>
      <c r="L15" s="14">
        <v>177.08173311775096</v>
      </c>
      <c r="M15" s="14">
        <v>168.84767485026592</v>
      </c>
      <c r="N15" s="14">
        <v>146.11194882005734</v>
      </c>
      <c r="O15" s="14">
        <v>159.56606958601387</v>
      </c>
      <c r="P15" s="14">
        <v>158.11476274452295</v>
      </c>
      <c r="Q15" s="14">
        <v>160.22794933034902</v>
      </c>
      <c r="R15" s="14">
        <v>160.52734181685446</v>
      </c>
      <c r="S15" s="14">
        <v>160.52734181685446</v>
      </c>
      <c r="T15" s="14">
        <v>160.52734181685446</v>
      </c>
      <c r="U15" s="14">
        <v>160.52734181685446</v>
      </c>
      <c r="V15" s="14">
        <v>160.52734181685446</v>
      </c>
      <c r="W15" s="14">
        <v>160.52734181685446</v>
      </c>
      <c r="X15" s="14">
        <v>176.45299592956374</v>
      </c>
      <c r="Y15" s="14">
        <v>165.22905462404077</v>
      </c>
      <c r="Z15" s="14">
        <v>166.19905420696784</v>
      </c>
      <c r="AA15" s="14">
        <v>165.35494789382588</v>
      </c>
      <c r="AB15" s="14">
        <v>172.2534588842897</v>
      </c>
      <c r="AC15" s="14">
        <v>171.4510574994693</v>
      </c>
      <c r="AD15" s="14">
        <v>181.7569997107814</v>
      </c>
      <c r="AE15" s="14">
        <v>181.7569997107814</v>
      </c>
      <c r="AF15" s="15">
        <v>181.7569997107814</v>
      </c>
      <c r="AG15" s="15">
        <v>308.87688641779187</v>
      </c>
      <c r="AH15" s="14">
        <v>308.87688641779187</v>
      </c>
      <c r="AI15" s="14">
        <v>260.8904220779221</v>
      </c>
      <c r="AJ15" s="14">
        <v>186.10997081147414</v>
      </c>
      <c r="AK15" s="14">
        <v>162.86077293546469</v>
      </c>
      <c r="AL15" s="14">
        <v>179.85289199151276</v>
      </c>
      <c r="AM15" s="15">
        <v>182.29238589666122</v>
      </c>
      <c r="AN15" s="14">
        <v>184.86331308326297</v>
      </c>
      <c r="AO15" s="15">
        <v>184.44415522375419</v>
      </c>
      <c r="AP15" s="14">
        <v>181.55648567535212</v>
      </c>
      <c r="AQ15" s="14">
        <v>181.55648567535212</v>
      </c>
      <c r="AR15" s="14">
        <v>181.55648567535212</v>
      </c>
      <c r="AS15" s="14">
        <v>194.78260869565216</v>
      </c>
      <c r="AT15" s="14">
        <v>206.75650729185898</v>
      </c>
      <c r="AU15" s="14">
        <v>201.58387329013681</v>
      </c>
      <c r="AV15" s="14">
        <v>152.07120718135366</v>
      </c>
      <c r="AW15" s="14">
        <v>157.33231345928183</v>
      </c>
      <c r="AX15" s="15">
        <v>172.30406653445283</v>
      </c>
      <c r="AY15" s="14">
        <v>136.63773278294869</v>
      </c>
      <c r="AZ15" s="15">
        <v>146.43618784149962</v>
      </c>
      <c r="BA15" s="14">
        <v>173.09079083702449</v>
      </c>
      <c r="BB15" s="14">
        <v>128.31861502208372</v>
      </c>
      <c r="BC15" s="13">
        <v>128.31861502208372</v>
      </c>
      <c r="BD15" s="16">
        <v>128.32</v>
      </c>
      <c r="BE15" s="14">
        <v>180.04</v>
      </c>
      <c r="BF15" s="14">
        <f>'[1]Skelbimui 2020.09'!G16</f>
        <v>180.04</v>
      </c>
      <c r="BG15" s="17">
        <v>180.04</v>
      </c>
      <c r="BH15" s="7">
        <v>139.63999999999999</v>
      </c>
      <c r="BI15" s="18">
        <v>118.95</v>
      </c>
      <c r="BJ15" s="14">
        <v>122.52</v>
      </c>
      <c r="BK15" s="14">
        <f>'[1]Skelbimui 2021.01'!H17</f>
        <v>123.8859039882646</v>
      </c>
      <c r="BL15" s="14">
        <v>126.76</v>
      </c>
      <c r="BM15" s="19">
        <v>122.08</v>
      </c>
      <c r="BN15" s="15">
        <v>122.51842904090128</v>
      </c>
    </row>
    <row r="16" spans="2:66" x14ac:dyDescent="0.25">
      <c r="B16" s="3" t="s">
        <v>48</v>
      </c>
      <c r="C16" s="13">
        <v>384.88181237014396</v>
      </c>
      <c r="D16" s="13">
        <v>383.49586980213701</v>
      </c>
      <c r="E16" s="14">
        <v>383.5</v>
      </c>
      <c r="F16" s="13">
        <v>383.49589306636733</v>
      </c>
      <c r="G16" s="13">
        <v>383.49589306636733</v>
      </c>
      <c r="H16" s="13">
        <v>383.49589306636733</v>
      </c>
      <c r="I16" s="13">
        <v>383.49589306636733</v>
      </c>
      <c r="J16" s="13">
        <v>383.49589306636733</v>
      </c>
      <c r="K16" s="13">
        <v>383.49589306636733</v>
      </c>
      <c r="L16" s="14">
        <v>383.49589306636733</v>
      </c>
      <c r="M16" s="14">
        <v>383.49589306636733</v>
      </c>
      <c r="N16" s="14">
        <v>383.49589306636733</v>
      </c>
      <c r="O16" s="14">
        <v>239.13306530982263</v>
      </c>
      <c r="P16" s="14">
        <v>239.13325475023575</v>
      </c>
      <c r="Q16" s="14">
        <v>239.12984961229299</v>
      </c>
      <c r="R16" s="14">
        <v>239.13019534113974</v>
      </c>
      <c r="S16" s="14">
        <v>239.12992615785885</v>
      </c>
      <c r="T16" s="14">
        <v>236.4600988697737</v>
      </c>
      <c r="U16" s="14">
        <v>236.4600988697737</v>
      </c>
      <c r="V16" s="14">
        <v>204.92819376050844</v>
      </c>
      <c r="W16" s="14">
        <v>194.47900682305686</v>
      </c>
      <c r="X16" s="14">
        <v>108.69402672114319</v>
      </c>
      <c r="Y16" s="14">
        <v>108.69565217391306</v>
      </c>
      <c r="Z16" s="14">
        <v>108.68980504330051</v>
      </c>
      <c r="AA16" s="14">
        <v>108.69606474532711</v>
      </c>
      <c r="AB16" s="14">
        <v>108.69439121809846</v>
      </c>
      <c r="AC16" s="14">
        <v>108.69565217391305</v>
      </c>
      <c r="AD16" s="14">
        <v>108.6960504154695</v>
      </c>
      <c r="AE16" s="14">
        <v>108.68993866741221</v>
      </c>
      <c r="AF16" s="15">
        <v>108.69645300241821</v>
      </c>
      <c r="AG16" s="15">
        <v>108.69641522351097</v>
      </c>
      <c r="AH16" s="14">
        <v>108.69641522351097</v>
      </c>
      <c r="AI16" s="14">
        <v>108.69565217391305</v>
      </c>
      <c r="AJ16" s="14">
        <v>108.69180467640238</v>
      </c>
      <c r="AK16" s="14">
        <v>108.69525943197262</v>
      </c>
      <c r="AL16" s="14">
        <v>108.69414337125657</v>
      </c>
      <c r="AM16" s="15">
        <v>108.69414337125657</v>
      </c>
      <c r="AN16" s="14">
        <v>108.69480951316791</v>
      </c>
      <c r="AO16" s="15">
        <v>108.7</v>
      </c>
      <c r="AP16" s="14">
        <v>108.7</v>
      </c>
      <c r="AQ16" s="14">
        <v>108.69176699493839</v>
      </c>
      <c r="AR16" s="14">
        <v>108.69565217391305</v>
      </c>
      <c r="AS16" s="14">
        <v>108.69565217391305</v>
      </c>
      <c r="AT16" s="14">
        <v>108.69565217391305</v>
      </c>
      <c r="AU16" s="14">
        <v>108.69605409690557</v>
      </c>
      <c r="AV16" s="14">
        <v>108.69565217391303</v>
      </c>
      <c r="AW16" s="14">
        <v>108.69011160603334</v>
      </c>
      <c r="AX16" s="15">
        <v>108.69011160603334</v>
      </c>
      <c r="AY16" s="14">
        <v>108.69191423064905</v>
      </c>
      <c r="AZ16" s="15">
        <v>108.69149952244508</v>
      </c>
      <c r="BA16" s="14">
        <v>108.69160316470561</v>
      </c>
      <c r="BB16" s="14">
        <v>108.7</v>
      </c>
      <c r="BC16" s="13">
        <v>108.69</v>
      </c>
      <c r="BD16" s="16">
        <v>108.69</v>
      </c>
      <c r="BE16" s="14">
        <v>108.7</v>
      </c>
      <c r="BF16" s="14">
        <f>'[1]Skelbimui 2020.09'!G17</f>
        <v>108.7</v>
      </c>
      <c r="BG16" s="15">
        <v>108.7</v>
      </c>
      <c r="BH16" s="7">
        <v>108.69</v>
      </c>
      <c r="BI16" s="18">
        <v>108.7</v>
      </c>
      <c r="BJ16" s="14">
        <v>108.7</v>
      </c>
      <c r="BK16" s="14">
        <f>'[1]Skelbimui 2021.01'!H18</f>
        <v>108.69189265418252</v>
      </c>
      <c r="BL16" s="14">
        <v>108.7</v>
      </c>
      <c r="BM16" s="19">
        <v>108.69</v>
      </c>
      <c r="BN16" s="15">
        <v>108.69193722630123</v>
      </c>
    </row>
    <row r="17" spans="2:66" x14ac:dyDescent="0.25">
      <c r="B17" s="3" t="s">
        <v>49</v>
      </c>
      <c r="C17" s="13">
        <v>117.07691727402572</v>
      </c>
      <c r="D17" s="13">
        <v>117.2100342892237</v>
      </c>
      <c r="E17" s="14">
        <v>117.66</v>
      </c>
      <c r="F17" s="13">
        <v>116.33528122717327</v>
      </c>
      <c r="G17" s="13">
        <v>116.33528122717327</v>
      </c>
      <c r="H17" s="13">
        <v>116.33528122717327</v>
      </c>
      <c r="I17" s="13">
        <v>116.33528122717327</v>
      </c>
      <c r="J17" s="13">
        <v>116.33528122717327</v>
      </c>
      <c r="K17" s="13">
        <v>90.12439745309257</v>
      </c>
      <c r="L17" s="14">
        <v>124.96688511934416</v>
      </c>
      <c r="M17" s="14">
        <v>120.32854933378376</v>
      </c>
      <c r="N17" s="14">
        <v>123.54004146001657</v>
      </c>
      <c r="O17" s="14">
        <v>132.01850077052944</v>
      </c>
      <c r="P17" s="14">
        <v>133.94171842055715</v>
      </c>
      <c r="Q17" s="14">
        <v>127.78759878984768</v>
      </c>
      <c r="R17" s="14">
        <v>157.04217944294555</v>
      </c>
      <c r="S17" s="14">
        <v>157.04217944294555</v>
      </c>
      <c r="T17" s="14">
        <v>157.04217944294555</v>
      </c>
      <c r="U17" s="14">
        <v>157.04217944294555</v>
      </c>
      <c r="V17" s="14">
        <v>139.95745849806246</v>
      </c>
      <c r="W17" s="14">
        <v>80.481928974624083</v>
      </c>
      <c r="X17" s="14">
        <v>149.79107841574063</v>
      </c>
      <c r="Y17" s="14">
        <v>132.78728942625298</v>
      </c>
      <c r="Z17" s="14">
        <v>144.3899075233353</v>
      </c>
      <c r="AA17" s="14">
        <v>138.86017972617935</v>
      </c>
      <c r="AB17" s="14">
        <v>153.54405144308362</v>
      </c>
      <c r="AC17" s="14">
        <v>153.34598736719943</v>
      </c>
      <c r="AD17" s="14">
        <v>147.57017443070094</v>
      </c>
      <c r="AE17" s="14">
        <v>101.61907266675246</v>
      </c>
      <c r="AF17" s="15">
        <v>106.40733778540611</v>
      </c>
      <c r="AG17" s="15">
        <v>86.870123597964493</v>
      </c>
      <c r="AH17" s="14">
        <v>96.295255305057353</v>
      </c>
      <c r="AI17" s="14">
        <v>98.420557685449751</v>
      </c>
      <c r="AJ17" s="14">
        <v>129.62798386972585</v>
      </c>
      <c r="AK17" s="14">
        <v>140.76000234008569</v>
      </c>
      <c r="AL17" s="14">
        <v>153.25374028875356</v>
      </c>
      <c r="AM17" s="15">
        <v>106.7490383577143</v>
      </c>
      <c r="AN17" s="14">
        <v>138.86770189339168</v>
      </c>
      <c r="AO17" s="15">
        <v>143.78707135657672</v>
      </c>
      <c r="AP17" s="14">
        <v>150.62202571645915</v>
      </c>
      <c r="AQ17" s="14">
        <v>83.299880167765124</v>
      </c>
      <c r="AR17" s="14">
        <v>84.893381651726116</v>
      </c>
      <c r="AS17" s="14">
        <v>123.37891072895842</v>
      </c>
      <c r="AT17" s="14">
        <v>135.06557479302018</v>
      </c>
      <c r="AU17" s="14">
        <v>100.87409097980165</v>
      </c>
      <c r="AV17" s="14">
        <v>116.96777956980883</v>
      </c>
      <c r="AW17" s="14">
        <v>111.75841536660504</v>
      </c>
      <c r="AX17" s="15">
        <v>150.48291261027143</v>
      </c>
      <c r="AY17" s="14">
        <v>130.8664362115276</v>
      </c>
      <c r="AZ17" s="15">
        <v>129.77158487991659</v>
      </c>
      <c r="BA17" s="14">
        <v>137.8777963032808</v>
      </c>
      <c r="BB17" s="14">
        <v>123.1412404796862</v>
      </c>
      <c r="BC17" s="13">
        <v>40</v>
      </c>
      <c r="BD17" s="14">
        <v>40</v>
      </c>
      <c r="BE17" s="14">
        <v>93.7</v>
      </c>
      <c r="BF17" s="14">
        <f>'[1]Skelbimui 2020.09'!G18</f>
        <v>119.2</v>
      </c>
      <c r="BG17" s="17">
        <v>88.84</v>
      </c>
      <c r="BH17" s="7">
        <v>100.28</v>
      </c>
      <c r="BI17" s="18">
        <v>102.46</v>
      </c>
      <c r="BJ17" s="14">
        <v>139.09</v>
      </c>
      <c r="BK17" s="14">
        <f>'[1]Skelbimui 2021.01'!H19</f>
        <v>159.53443889551525</v>
      </c>
      <c r="BL17" s="14">
        <v>112.07</v>
      </c>
      <c r="BM17" s="19">
        <v>137.91</v>
      </c>
      <c r="BN17" s="15">
        <v>155.34841232102488</v>
      </c>
    </row>
    <row r="18" spans="2:66" x14ac:dyDescent="0.25">
      <c r="B18" s="3" t="s">
        <v>50</v>
      </c>
      <c r="C18" s="13">
        <v>86.177630644177867</v>
      </c>
      <c r="D18" s="13">
        <v>90.168852086881586</v>
      </c>
      <c r="E18" s="14">
        <v>84.8</v>
      </c>
      <c r="F18" s="13">
        <v>106.94671061082711</v>
      </c>
      <c r="G18" s="13">
        <v>85.281835201303167</v>
      </c>
      <c r="H18" s="13">
        <v>88.144461263931191</v>
      </c>
      <c r="I18" s="13">
        <v>85.959829438782947</v>
      </c>
      <c r="J18" s="13">
        <v>83.790276487443833</v>
      </c>
      <c r="K18" s="13">
        <v>80.819551916205995</v>
      </c>
      <c r="L18" s="14">
        <v>88.098409850666826</v>
      </c>
      <c r="M18" s="14">
        <v>87.560705176147522</v>
      </c>
      <c r="N18" s="14">
        <v>86.452129665254205</v>
      </c>
      <c r="O18" s="14">
        <v>89.478991606882644</v>
      </c>
      <c r="P18" s="14">
        <v>89.186839658703931</v>
      </c>
      <c r="Q18" s="14">
        <v>88.20030007782637</v>
      </c>
      <c r="R18" s="14">
        <v>83.775970718108852</v>
      </c>
      <c r="S18" s="14">
        <v>90.000002247371512</v>
      </c>
      <c r="T18" s="14">
        <v>88.78489934972805</v>
      </c>
      <c r="U18" s="14">
        <v>87.999651058651253</v>
      </c>
      <c r="V18" s="14">
        <v>87.953756034396847</v>
      </c>
      <c r="W18" s="14">
        <v>88.706785416037036</v>
      </c>
      <c r="X18" s="14">
        <v>88.61616377952366</v>
      </c>
      <c r="Y18" s="14">
        <v>95.396195362779437</v>
      </c>
      <c r="Z18" s="14">
        <v>110.1276679284241</v>
      </c>
      <c r="AA18" s="14">
        <v>132.70253052545215</v>
      </c>
      <c r="AB18" s="14">
        <v>142.0218132353632</v>
      </c>
      <c r="AC18" s="14">
        <v>148.08907933686612</v>
      </c>
      <c r="AD18" s="14">
        <v>125.51827113140925</v>
      </c>
      <c r="AE18" s="14">
        <v>117.9877927703632</v>
      </c>
      <c r="AF18" s="15">
        <v>102.39826900765603</v>
      </c>
      <c r="AG18" s="15">
        <v>113.42786184765055</v>
      </c>
      <c r="AH18" s="14">
        <v>109.81381484188562</v>
      </c>
      <c r="AI18" s="14">
        <v>109.81381484188562</v>
      </c>
      <c r="AJ18" s="14">
        <v>146.6493662095983</v>
      </c>
      <c r="AK18" s="14">
        <v>132.64760689734217</v>
      </c>
      <c r="AL18" s="14">
        <v>127.82973620102466</v>
      </c>
      <c r="AM18" s="15">
        <v>121.49538608057168</v>
      </c>
      <c r="AN18" s="14">
        <v>118.24765913467131</v>
      </c>
      <c r="AO18" s="15">
        <v>117.59409609616435</v>
      </c>
      <c r="AP18" s="14">
        <v>115.27664139336171</v>
      </c>
      <c r="AQ18" s="14">
        <v>109.83951704184484</v>
      </c>
      <c r="AR18" s="14">
        <v>109.83951704184484</v>
      </c>
      <c r="AS18" s="14">
        <v>111.99917188491088</v>
      </c>
      <c r="AT18" s="14">
        <v>93.951462268427449</v>
      </c>
      <c r="AU18" s="14">
        <v>117.99940670962602</v>
      </c>
      <c r="AV18" s="14">
        <v>112.76225462410569</v>
      </c>
      <c r="AW18" s="14">
        <v>108.67918483361608</v>
      </c>
      <c r="AX18" s="15">
        <v>108.73909846569234</v>
      </c>
      <c r="AY18" s="14">
        <v>112.66933566145622</v>
      </c>
      <c r="AZ18" s="15">
        <v>117.19652180683684</v>
      </c>
      <c r="BA18" s="14">
        <v>99.719826124487611</v>
      </c>
      <c r="BB18" s="14">
        <v>100.69406510915869</v>
      </c>
      <c r="BC18" s="13">
        <v>100</v>
      </c>
      <c r="BD18" s="14">
        <v>100</v>
      </c>
      <c r="BE18" s="14">
        <v>89.12</v>
      </c>
      <c r="BF18" s="14">
        <f>'[1]Skelbimui 2020.09'!G19</f>
        <v>89.12</v>
      </c>
      <c r="BG18" s="17">
        <v>89.12</v>
      </c>
      <c r="BH18" s="7">
        <v>89.12</v>
      </c>
      <c r="BI18" s="18">
        <v>109.85</v>
      </c>
      <c r="BJ18" s="14">
        <v>97.59</v>
      </c>
      <c r="BK18" s="14">
        <f>'[1]Skelbimui 2021.01'!H20</f>
        <v>175.57869274407366</v>
      </c>
      <c r="BL18" s="14">
        <v>135.29</v>
      </c>
      <c r="BM18" s="19">
        <v>139.19</v>
      </c>
      <c r="BN18" s="15">
        <v>120.07335117891988</v>
      </c>
    </row>
    <row r="22" spans="2:66" x14ac:dyDescent="0.25">
      <c r="AG22" s="23"/>
    </row>
    <row r="24" spans="2:66" x14ac:dyDescent="0.25">
      <c r="AG24" s="23"/>
    </row>
  </sheetData>
  <mergeCells count="1">
    <mergeCell ref="B1:V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8CB496B0C076984283272B1C06F9FFD5" ma:contentTypeVersion="0" ma:contentTypeDescription="Kurkite naują dokumentą." ma:contentTypeScope="" ma:versionID="a1d507024e19353baca74ae6c58a6a3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2f6efcb3d141a2d8cf8d4aae0174d8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761910-79F4-4FD0-8993-C7C96B6DA41B}"/>
</file>

<file path=customXml/itemProps2.xml><?xml version="1.0" encoding="utf-8"?>
<ds:datastoreItem xmlns:ds="http://schemas.openxmlformats.org/officeDocument/2006/customXml" ds:itemID="{CA82C882-6F55-4A67-8448-85854916F5F9}"/>
</file>

<file path=customXml/itemProps3.xml><?xml version="1.0" encoding="utf-8"?>
<ds:datastoreItem xmlns:ds="http://schemas.openxmlformats.org/officeDocument/2006/customXml" ds:itemID="{8FF60B3C-E879-41D5-A3D2-EF4B4793A6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Skelbimui 2021.04)</vt:lpstr>
      <vt:lpstr>Bendra lentelė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Bartašiūtė-Černevičė</dc:creator>
  <cp:lastModifiedBy>Renata Bartašiūtė-Černevičė</cp:lastModifiedBy>
  <dcterms:created xsi:type="dcterms:W3CDTF">2021-05-14T07:09:29Z</dcterms:created>
  <dcterms:modified xsi:type="dcterms:W3CDTF">2021-05-14T07:10:19Z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0x0101008CB496B0C076984283272B1C06F9FFD5</vt:lpwstr>
  </property>
</Properties>
</file>